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V:\Hovedmål 4\41618 KBU-sekretariatet\Formidling eksternt\Figurer om kompetanse på Web\Data PIAAC\"/>
    </mc:Choice>
  </mc:AlternateContent>
  <xr:revisionPtr revIDLastSave="0" documentId="13_ncr:1_{BAE22E54-F5A4-45C5-839C-890396432034}" xr6:coauthVersionLast="40" xr6:coauthVersionMax="40" xr10:uidLastSave="{00000000-0000-0000-0000-000000000000}"/>
  <bookViews>
    <workbookView xWindow="0" yWindow="0" windowWidth="28800" windowHeight="11235" firstSheet="3" activeTab="6" xr2:uid="{AAD3CDD0-6811-4446-A9C6-934EB50D1F39}"/>
  </bookViews>
  <sheets>
    <sheet name="Lesing gjennomsnitt alder" sheetId="9" r:id="rId1"/>
    <sheet name="Lesing fordeling 16-65 år" sheetId="1" r:id="rId2"/>
    <sheet name="Tallforståelse snitt_alder" sheetId="20" r:id="rId3"/>
    <sheet name="Tallforståelse fordeling 16-65" sheetId="3" r:id="rId4"/>
    <sheet name="Problemløsning nivå 2_3" sheetId="8" r:id="rId5"/>
    <sheet name="Problemløsning fordeling 16-65" sheetId="5" r:id="rId6"/>
    <sheet name="Problemløsning fordeling 16-24" sheetId="14" r:id="rId7"/>
    <sheet name="Problemløsning fordeling 55-65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6" l="1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5" i="16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4" i="14"/>
</calcChain>
</file>

<file path=xl/sharedStrings.xml><?xml version="1.0" encoding="utf-8"?>
<sst xmlns="http://schemas.openxmlformats.org/spreadsheetml/2006/main" count="284" uniqueCount="79">
  <si>
    <t>Jakarta (Indonesia)</t>
  </si>
  <si>
    <t>Chile</t>
  </si>
  <si>
    <t>Slovenia</t>
  </si>
  <si>
    <t>Israel</t>
  </si>
  <si>
    <t>Korea</t>
  </si>
  <si>
    <t>Canada</t>
  </si>
  <si>
    <t>New Zealand</t>
  </si>
  <si>
    <t>Australia</t>
  </si>
  <si>
    <t>Finland</t>
  </si>
  <si>
    <t>Japan</t>
  </si>
  <si>
    <r>
      <t xml:space="preserve">Leseferdigheter for voksne. Prosent av voksne som skårer på ulike nivå i PIAAC. Alder 16 </t>
    </r>
    <r>
      <rPr>
        <sz val="11"/>
        <color theme="1"/>
        <rFont val="Times New Roman"/>
        <family val="1"/>
      </rPr>
      <t>̶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65 år</t>
    </r>
  </si>
  <si>
    <t>Slovakia</t>
  </si>
  <si>
    <t>Nederland</t>
  </si>
  <si>
    <t>Tsjekkia</t>
  </si>
  <si>
    <t>Kypros</t>
  </si>
  <si>
    <t>Norge</t>
  </si>
  <si>
    <t>Estland</t>
  </si>
  <si>
    <t>Russland</t>
  </si>
  <si>
    <t>Sverige</t>
  </si>
  <si>
    <t>Flandern (Belgia)</t>
  </si>
  <si>
    <t>Litauen</t>
  </si>
  <si>
    <t>Østerrike</t>
  </si>
  <si>
    <t>Danmark</t>
  </si>
  <si>
    <t>England</t>
  </si>
  <si>
    <t>Nord-Irland</t>
  </si>
  <si>
    <t>Irland</t>
  </si>
  <si>
    <t>USA</t>
  </si>
  <si>
    <t>Tyskland</t>
  </si>
  <si>
    <t>Polen</t>
  </si>
  <si>
    <t>OECD</t>
  </si>
  <si>
    <t>Frankrike</t>
  </si>
  <si>
    <t>Hellas</t>
  </si>
  <si>
    <t>Spania</t>
  </si>
  <si>
    <t>Italia</t>
  </si>
  <si>
    <t>Tyrkia</t>
  </si>
  <si>
    <t>Nivå lavere enn 1</t>
  </si>
  <si>
    <t>Nivå 1</t>
  </si>
  <si>
    <t>Nivå 2</t>
  </si>
  <si>
    <t>Nivå 3</t>
  </si>
  <si>
    <t>Nivå 4/5</t>
  </si>
  <si>
    <t>Lavere enn nivå 1</t>
  </si>
  <si>
    <t>Problemløsning med IKT. Tall fra PIAAC 16-65 år</t>
  </si>
  <si>
    <t>Table A3.7 (P)</t>
  </si>
  <si>
    <t>Percentage of adults at each proficiency level in problem solving in technology-rich environments, by age groups</t>
  </si>
  <si>
    <t>55-65  year-olds</t>
  </si>
  <si>
    <t>c</t>
  </si>
  <si>
    <t>OECD Skills Outlook 2013 - © OECD 2013</t>
  </si>
  <si>
    <t>16-24</t>
  </si>
  <si>
    <t>55-65</t>
  </si>
  <si>
    <t>OECD 16-24 år</t>
  </si>
  <si>
    <t>OECD 55-65 år</t>
  </si>
  <si>
    <t>Belgia (Flandern)</t>
  </si>
  <si>
    <t>Ingen erfaring med IKT eler strøk på introduksjonsprøve</t>
  </si>
  <si>
    <t>Valgte å ikke ta prøven</t>
  </si>
  <si>
    <t>Problemløsning med IKT. Aldersgruppe 16-24 år. 2012</t>
  </si>
  <si>
    <t>Land</t>
  </si>
  <si>
    <r>
      <t xml:space="preserve">I alt 16 </t>
    </r>
    <r>
      <rPr>
        <b/>
        <sz val="8"/>
        <rFont val="Times New Roman"/>
        <family val="1"/>
      </rPr>
      <t>̶̶</t>
    </r>
    <r>
      <rPr>
        <b/>
        <sz val="8"/>
        <rFont val="Arial"/>
        <family val="2"/>
      </rPr>
      <t xml:space="preserve"> 65 år</t>
    </r>
  </si>
  <si>
    <r>
      <t xml:space="preserve">16 </t>
    </r>
    <r>
      <rPr>
        <b/>
        <sz val="8"/>
        <rFont val="Times New Roman"/>
        <family val="1"/>
      </rPr>
      <t>̶</t>
    </r>
    <r>
      <rPr>
        <b/>
        <sz val="8"/>
        <rFont val="Arial"/>
        <family val="2"/>
      </rPr>
      <t xml:space="preserve"> 24 år</t>
    </r>
  </si>
  <si>
    <r>
      <t xml:space="preserve">55 </t>
    </r>
    <r>
      <rPr>
        <b/>
        <sz val="8"/>
        <rFont val="Times New Roman"/>
        <family val="1"/>
      </rPr>
      <t>̶</t>
    </r>
    <r>
      <rPr>
        <b/>
        <sz val="8"/>
        <rFont val="Arial"/>
        <family val="2"/>
      </rPr>
      <t xml:space="preserve"> 65 år</t>
    </r>
  </si>
  <si>
    <t>OECD (2013). Skills outlook. Tabell A 3.2</t>
  </si>
  <si>
    <r>
      <t xml:space="preserve">Figur 3.3 Problemløsning med IKT blant personer i aldersgruppene  16  </t>
    </r>
    <r>
      <rPr>
        <sz val="10"/>
        <color theme="1"/>
        <rFont val="Times New Roman"/>
        <family val="1"/>
      </rPr>
      <t>̶</t>
    </r>
    <r>
      <rPr>
        <sz val="10"/>
        <color theme="1"/>
        <rFont val="Arial"/>
        <family val="2"/>
      </rPr>
      <t xml:space="preserve"> 24 år og 55 </t>
    </r>
    <r>
      <rPr>
        <sz val="10"/>
        <color theme="1"/>
        <rFont val="Times New Roman"/>
        <family val="1"/>
      </rPr>
      <t>̶</t>
    </r>
    <r>
      <rPr>
        <sz val="10"/>
        <color theme="1"/>
        <rFont val="Arial"/>
        <family val="2"/>
      </rPr>
      <t xml:space="preserve"> 65 år</t>
    </r>
  </si>
  <si>
    <t>Andel blant voksne som skårer på nivå 2 eller 3 i problemløsning med IKT.</t>
  </si>
  <si>
    <t>Ingen erfaring/stryk på innledende tester</t>
  </si>
  <si>
    <t>OECD (2013). Skills outlook</t>
  </si>
  <si>
    <t>Storbritannia*</t>
  </si>
  <si>
    <t>* Storbritannia viser resultater for England og Nord-Irland</t>
  </si>
  <si>
    <t>Stryk eller valgte å ikke ta prøven*</t>
  </si>
  <si>
    <t xml:space="preserve">* Alle deltakerne i testen må gjennomføre en innledende "locator test" bestående av svært enkle operasjoner for å teste om de kan håndtere en PC. De som ikke har noen erfaring med PC vil ikke komme videre etter denne. </t>
  </si>
  <si>
    <t>Stryk eller valgt å ikke ta prøven*</t>
  </si>
  <si>
    <t>Strøket eller ikke ønsket å ta prøven*</t>
  </si>
  <si>
    <t xml:space="preserve">OECD (2013). Skills outlook. </t>
  </si>
  <si>
    <r>
      <t xml:space="preserve">Tallforståelse blant voksne. Prosent av voksne som skårer på ulike nivå i PIAAC-undersøkelsen. Alder 16 </t>
    </r>
    <r>
      <rPr>
        <sz val="11"/>
        <color theme="1"/>
        <rFont val="Times New Roman"/>
        <family val="1"/>
      </rPr>
      <t>̶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65 år</t>
    </r>
  </si>
  <si>
    <t>Singapore</t>
  </si>
  <si>
    <t>Nivå 4 eller 5</t>
  </si>
  <si>
    <r>
      <t xml:space="preserve">Gjennomsnittskår på lesing. Alder 16 </t>
    </r>
    <r>
      <rPr>
        <b/>
        <sz val="11"/>
        <color theme="1"/>
        <rFont val="Times New Roman"/>
        <family val="1"/>
      </rPr>
      <t>̶</t>
    </r>
    <r>
      <rPr>
        <b/>
        <sz val="11"/>
        <color theme="1"/>
        <rFont val="Calibri"/>
        <family val="2"/>
        <scheme val="minor"/>
      </rPr>
      <t xml:space="preserve"> 65 år</t>
    </r>
  </si>
  <si>
    <r>
      <t xml:space="preserve">I alt 16 </t>
    </r>
    <r>
      <rPr>
        <b/>
        <sz val="8"/>
        <color theme="1"/>
        <rFont val="Times New Roman"/>
        <family val="1"/>
      </rPr>
      <t>̶</t>
    </r>
    <r>
      <rPr>
        <b/>
        <sz val="8"/>
        <color theme="1"/>
        <rFont val="Arial"/>
        <family val="2"/>
      </rPr>
      <t xml:space="preserve"> 65 år</t>
    </r>
  </si>
  <si>
    <r>
      <t xml:space="preserve">16 </t>
    </r>
    <r>
      <rPr>
        <b/>
        <sz val="8"/>
        <color theme="1"/>
        <rFont val="Times New Roman"/>
        <family val="1"/>
      </rPr>
      <t>̶</t>
    </r>
    <r>
      <rPr>
        <b/>
        <sz val="8"/>
        <color theme="1"/>
        <rFont val="Arial"/>
        <family val="2"/>
      </rPr>
      <t xml:space="preserve"> 24  år</t>
    </r>
  </si>
  <si>
    <r>
      <t xml:space="preserve">55 </t>
    </r>
    <r>
      <rPr>
        <b/>
        <sz val="8"/>
        <color theme="1"/>
        <rFont val="Times New Roman"/>
        <family val="1"/>
      </rPr>
      <t>̶</t>
    </r>
    <r>
      <rPr>
        <b/>
        <sz val="8"/>
        <color theme="1"/>
        <rFont val="Arial"/>
        <family val="2"/>
      </rPr>
      <t xml:space="preserve"> 65 år</t>
    </r>
  </si>
  <si>
    <t>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</si>
</sst>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0.0\)"/>
    <numFmt numFmtId="166" formatCode="0.0000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i/>
      <sz val="8"/>
      <color rgb="FFFF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4" fillId="0" borderId="0" applyNumberFormat="0" applyFill="0" applyBorder="0" applyAlignment="0" applyProtection="0"/>
    <xf numFmtId="0" fontId="13" fillId="0" borderId="0"/>
    <xf numFmtId="9" fontId="17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Border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65" fontId="2" fillId="0" borderId="0" xfId="0" applyNumberFormat="1" applyFont="1" applyAlignment="1">
      <alignment horizontal="center"/>
    </xf>
    <xf numFmtId="0" fontId="0" fillId="0" borderId="0" xfId="0" applyFill="1" applyBorder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/>
    <xf numFmtId="0" fontId="10" fillId="0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/>
    <xf numFmtId="0" fontId="13" fillId="0" borderId="0" xfId="1"/>
    <xf numFmtId="0" fontId="4" fillId="0" borderId="0" xfId="1" applyFont="1"/>
    <xf numFmtId="166" fontId="13" fillId="0" borderId="0" xfId="1" applyNumberFormat="1" applyBorder="1"/>
    <xf numFmtId="0" fontId="13" fillId="0" borderId="0" xfId="1" applyFont="1" applyFill="1" applyBorder="1" applyAlignment="1"/>
    <xf numFmtId="0" fontId="13" fillId="0" borderId="0" xfId="1" applyFont="1" applyBorder="1" applyAlignment="1"/>
    <xf numFmtId="0" fontId="14" fillId="0" borderId="0" xfId="2" applyFill="1" applyBorder="1" applyAlignment="1"/>
    <xf numFmtId="0" fontId="1" fillId="2" borderId="0" xfId="1" applyFont="1" applyFill="1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0" fontId="6" fillId="0" borderId="1" xfId="0" applyFont="1" applyBorder="1" applyAlignment="1"/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0" fillId="0" borderId="0" xfId="0" applyFill="1" applyAlignment="1"/>
    <xf numFmtId="0" fontId="11" fillId="0" borderId="0" xfId="0" applyFont="1" applyFill="1" applyAlignment="1"/>
    <xf numFmtId="164" fontId="12" fillId="0" borderId="0" xfId="0" applyNumberFormat="1" applyFont="1" applyFill="1" applyAlignment="1"/>
    <xf numFmtId="0" fontId="3" fillId="0" borderId="1" xfId="0" applyFont="1" applyBorder="1" applyAlignment="1"/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left"/>
    </xf>
    <xf numFmtId="1" fontId="10" fillId="0" borderId="2" xfId="0" applyNumberFormat="1" applyFont="1" applyBorder="1" applyAlignment="1">
      <alignment horizontal="left"/>
    </xf>
    <xf numFmtId="1" fontId="10" fillId="0" borderId="2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9" fontId="2" fillId="0" borderId="0" xfId="4" applyFont="1" applyAlignment="1">
      <alignment horizontal="center"/>
    </xf>
    <xf numFmtId="0" fontId="18" fillId="0" borderId="0" xfId="0" applyFont="1" applyBorder="1"/>
    <xf numFmtId="0" fontId="10" fillId="0" borderId="3" xfId="0" applyFont="1" applyBorder="1"/>
    <xf numFmtId="0" fontId="3" fillId="0" borderId="2" xfId="0" applyFont="1" applyFill="1" applyBorder="1" applyAlignment="1">
      <alignment horizontal="center" wrapText="1"/>
    </xf>
  </cellXfs>
  <cellStyles count="5">
    <cellStyle name="Hyperkobling" xfId="2" builtinId="8"/>
    <cellStyle name="Normal" xfId="0" builtinId="0"/>
    <cellStyle name="Normal 11 2" xfId="3" xr:uid="{8A8A00E3-E2F0-44AA-B9FD-82641E6B9209}"/>
    <cellStyle name="Normal 2" xfId="1" xr:uid="{C2FE897B-2168-428A-B137-459C93000DCF}"/>
    <cellStyle name="Prosent" xfId="4" builtinId="5"/>
  </cellStyles>
  <dxfs count="0"/>
  <tableStyles count="0" defaultTableStyle="TableStyleMedium2" defaultPivotStyle="PivotStyleLight16"/>
  <colors>
    <mruColors>
      <color rgb="FF4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'Lesing gjennomsnitt alder'!$B$4</c:f>
              <c:strCache>
                <c:ptCount val="1"/>
                <c:pt idx="0">
                  <c:v>I alt 16 ̶ 65 år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B07-48C5-9B4F-74DE05622A25}"/>
              </c:ext>
            </c:extLst>
          </c:dPt>
          <c:dPt>
            <c:idx val="15"/>
            <c:invertIfNegative val="0"/>
            <c:bubble3D val="0"/>
            <c:spPr>
              <a:solidFill>
                <a:srgbClr val="5B99CD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6D-4442-8036-7825F06B4CD8}"/>
              </c:ext>
            </c:extLst>
          </c:dPt>
          <c:dPt>
            <c:idx val="18"/>
            <c:invertIfNegative val="0"/>
            <c:bubble3D val="0"/>
            <c:spPr>
              <a:solidFill>
                <a:srgbClr val="6CAC92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07-48C5-9B4F-74DE05622A25}"/>
              </c:ext>
            </c:extLst>
          </c:dPt>
          <c:cat>
            <c:strRef>
              <c:f>'Lesing gjennomsnitt alder'!$A$5:$A$25</c:f>
              <c:strCache>
                <c:ptCount val="21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Østerrike</c:v>
                </c:pt>
                <c:pt idx="7">
                  <c:v>USA</c:v>
                </c:pt>
                <c:pt idx="8">
                  <c:v>Tyskland</c:v>
                </c:pt>
                <c:pt idx="9">
                  <c:v>Danmark</c:v>
                </c:pt>
                <c:pt idx="10">
                  <c:v>Korea</c:v>
                </c:pt>
                <c:pt idx="11">
                  <c:v>Canada</c:v>
                </c:pt>
                <c:pt idx="12">
                  <c:v>Slovakia</c:v>
                </c:pt>
                <c:pt idx="13">
                  <c:v>Tsjekkia</c:v>
                </c:pt>
                <c:pt idx="14">
                  <c:v>Estland</c:v>
                </c:pt>
                <c:pt idx="15">
                  <c:v>Norge</c:v>
                </c:pt>
                <c:pt idx="16">
                  <c:v>Sverige</c:v>
                </c:pt>
                <c:pt idx="17">
                  <c:v>Australia</c:v>
                </c:pt>
                <c:pt idx="18">
                  <c:v>Nederland</c:v>
                </c:pt>
                <c:pt idx="19">
                  <c:v>Finland</c:v>
                </c:pt>
                <c:pt idx="20">
                  <c:v>Japan</c:v>
                </c:pt>
              </c:strCache>
            </c:strRef>
          </c:cat>
          <c:val>
            <c:numRef>
              <c:f>'Lesing gjennomsnitt alder'!$B$5:$B$25</c:f>
              <c:numCache>
                <c:formatCode>0</c:formatCode>
                <c:ptCount val="21"/>
                <c:pt idx="0">
                  <c:v>250.48266456565995</c:v>
                </c:pt>
                <c:pt idx="1">
                  <c:v>251.78983493563859</c:v>
                </c:pt>
                <c:pt idx="2">
                  <c:v>262.13913711352052</c:v>
                </c:pt>
                <c:pt idx="3">
                  <c:v>266.54482187034239</c:v>
                </c:pt>
                <c:pt idx="4">
                  <c:v>266.90376944001122</c:v>
                </c:pt>
                <c:pt idx="5">
                  <c:v>267.68957999999998</c:v>
                </c:pt>
                <c:pt idx="6">
                  <c:v>269.45115336655959</c:v>
                </c:pt>
                <c:pt idx="7">
                  <c:v>269.80630158803109</c:v>
                </c:pt>
                <c:pt idx="8">
                  <c:v>269.80836798343836</c:v>
                </c:pt>
                <c:pt idx="9">
                  <c:v>270.78754302206085</c:v>
                </c:pt>
                <c:pt idx="10">
                  <c:v>272.56276345092505</c:v>
                </c:pt>
                <c:pt idx="11">
                  <c:v>273.48627184364449</c:v>
                </c:pt>
                <c:pt idx="12">
                  <c:v>273.84560111928647</c:v>
                </c:pt>
                <c:pt idx="13">
                  <c:v>274.01165798012943</c:v>
                </c:pt>
                <c:pt idx="14">
                  <c:v>275.8840372637095</c:v>
                </c:pt>
                <c:pt idx="15">
                  <c:v>278.42520996624063</c:v>
                </c:pt>
                <c:pt idx="16">
                  <c:v>279.23084386847648</c:v>
                </c:pt>
                <c:pt idx="17">
                  <c:v>280.40106678900281</c:v>
                </c:pt>
                <c:pt idx="18">
                  <c:v>284.00686729085277</c:v>
                </c:pt>
                <c:pt idx="19">
                  <c:v>287.54570192661947</c:v>
                </c:pt>
                <c:pt idx="20">
                  <c:v>296.24225194764148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7-48C5-9B4F-74DE0562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524944"/>
        <c:axId val="736531832"/>
      </c:barChart>
      <c:scatterChart>
        <c:scatterStyle val="lineMarker"/>
        <c:varyColors val="0"/>
        <c:ser>
          <c:idx val="1"/>
          <c:order val="1"/>
          <c:tx>
            <c:strRef>
              <c:f>'Lesing gjennomsnitt alder'!$C$4</c:f>
              <c:strCache>
                <c:ptCount val="1"/>
                <c:pt idx="0">
                  <c:v>16 ̶ 24 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strRef>
              <c:f>'Lesing gjennomsnitt alder'!$A$5:$A$25</c:f>
              <c:strCache>
                <c:ptCount val="21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Østerrike</c:v>
                </c:pt>
                <c:pt idx="7">
                  <c:v>USA</c:v>
                </c:pt>
                <c:pt idx="8">
                  <c:v>Tyskland</c:v>
                </c:pt>
                <c:pt idx="9">
                  <c:v>Danmark</c:v>
                </c:pt>
                <c:pt idx="10">
                  <c:v>Korea</c:v>
                </c:pt>
                <c:pt idx="11">
                  <c:v>Canada</c:v>
                </c:pt>
                <c:pt idx="12">
                  <c:v>Slovakia</c:v>
                </c:pt>
                <c:pt idx="13">
                  <c:v>Tsjekkia</c:v>
                </c:pt>
                <c:pt idx="14">
                  <c:v>Estland</c:v>
                </c:pt>
                <c:pt idx="15">
                  <c:v>Norge</c:v>
                </c:pt>
                <c:pt idx="16">
                  <c:v>Sverige</c:v>
                </c:pt>
                <c:pt idx="17">
                  <c:v>Australia</c:v>
                </c:pt>
                <c:pt idx="18">
                  <c:v>Nederland</c:v>
                </c:pt>
                <c:pt idx="19">
                  <c:v>Finland</c:v>
                </c:pt>
                <c:pt idx="20">
                  <c:v>Japan</c:v>
                </c:pt>
              </c:strCache>
            </c:strRef>
          </c:xVal>
          <c:yVal>
            <c:numRef>
              <c:f>'Lesing gjennomsnitt alder'!$C$5:$C$25</c:f>
              <c:numCache>
                <c:formatCode>0</c:formatCode>
                <c:ptCount val="21"/>
                <c:pt idx="0">
                  <c:v>260.80128387583198</c:v>
                </c:pt>
                <c:pt idx="1">
                  <c:v>263.884037340362</c:v>
                </c:pt>
                <c:pt idx="2">
                  <c:v>275.029121188028</c:v>
                </c:pt>
                <c:pt idx="3">
                  <c:v>270.57468196494801</c:v>
                </c:pt>
                <c:pt idx="4">
                  <c:v>281.47742681541098</c:v>
                </c:pt>
                <c:pt idx="5">
                  <c:v>279.61973243028598</c:v>
                </c:pt>
                <c:pt idx="6">
                  <c:v>277.71523209038099</c:v>
                </c:pt>
                <c:pt idx="7">
                  <c:v>271.53490508468298</c:v>
                </c:pt>
                <c:pt idx="8">
                  <c:v>278.90607582819899</c:v>
                </c:pt>
                <c:pt idx="9">
                  <c:v>276.05654746018803</c:v>
                </c:pt>
                <c:pt idx="10">
                  <c:v>292.939237674472</c:v>
                </c:pt>
                <c:pt idx="11">
                  <c:v>275.73087437838399</c:v>
                </c:pt>
                <c:pt idx="12">
                  <c:v>276.00147169568601</c:v>
                </c:pt>
                <c:pt idx="13">
                  <c:v>280.53099463117098</c:v>
                </c:pt>
                <c:pt idx="14">
                  <c:v>287.069481252922</c:v>
                </c:pt>
                <c:pt idx="15">
                  <c:v>275.03698389435101</c:v>
                </c:pt>
                <c:pt idx="16">
                  <c:v>282.76185740111299</c:v>
                </c:pt>
                <c:pt idx="17">
                  <c:v>284.12517588773898</c:v>
                </c:pt>
                <c:pt idx="18">
                  <c:v>294.61334442152503</c:v>
                </c:pt>
                <c:pt idx="19">
                  <c:v>296.70627815595299</c:v>
                </c:pt>
                <c:pt idx="20">
                  <c:v>299.41565814117598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7-48C5-9B4F-74DE05622A25}"/>
            </c:ext>
          </c:extLst>
        </c:ser>
        <c:ser>
          <c:idx val="2"/>
          <c:order val="2"/>
          <c:tx>
            <c:strRef>
              <c:f>'Lesing gjennomsnitt alder'!$D$4</c:f>
              <c:strCache>
                <c:ptCount val="1"/>
                <c:pt idx="0">
                  <c:v>55 ̶ 65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strRef>
              <c:f>'Lesing gjennomsnitt alder'!$A$5:$A$25</c:f>
              <c:strCache>
                <c:ptCount val="21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Østerrike</c:v>
                </c:pt>
                <c:pt idx="7">
                  <c:v>USA</c:v>
                </c:pt>
                <c:pt idx="8">
                  <c:v>Tyskland</c:v>
                </c:pt>
                <c:pt idx="9">
                  <c:v>Danmark</c:v>
                </c:pt>
                <c:pt idx="10">
                  <c:v>Korea</c:v>
                </c:pt>
                <c:pt idx="11">
                  <c:v>Canada</c:v>
                </c:pt>
                <c:pt idx="12">
                  <c:v>Slovakia</c:v>
                </c:pt>
                <c:pt idx="13">
                  <c:v>Tsjekkia</c:v>
                </c:pt>
                <c:pt idx="14">
                  <c:v>Estland</c:v>
                </c:pt>
                <c:pt idx="15">
                  <c:v>Norge</c:v>
                </c:pt>
                <c:pt idx="16">
                  <c:v>Sverige</c:v>
                </c:pt>
                <c:pt idx="17">
                  <c:v>Australia</c:v>
                </c:pt>
                <c:pt idx="18">
                  <c:v>Nederland</c:v>
                </c:pt>
                <c:pt idx="19">
                  <c:v>Finland</c:v>
                </c:pt>
                <c:pt idx="20">
                  <c:v>Japan</c:v>
                </c:pt>
              </c:strCache>
            </c:strRef>
          </c:xVal>
          <c:yVal>
            <c:numRef>
              <c:f>'Lesing gjennomsnitt alder'!$D$5:$D$25</c:f>
              <c:numCache>
                <c:formatCode>0</c:formatCode>
                <c:ptCount val="21"/>
                <c:pt idx="0">
                  <c:v>233.364970140937</c:v>
                </c:pt>
                <c:pt idx="1">
                  <c:v>226.72738425512</c:v>
                </c:pt>
                <c:pt idx="2">
                  <c:v>241.81048193410001</c:v>
                </c:pt>
                <c:pt idx="3">
                  <c:v>250.512186972325</c:v>
                </c:pt>
                <c:pt idx="4">
                  <c:v>249.120675272363</c:v>
                </c:pt>
                <c:pt idx="5">
                  <c:v>255.21121750944829</c:v>
                </c:pt>
                <c:pt idx="6">
                  <c:v>249.80656069746701</c:v>
                </c:pt>
                <c:pt idx="7">
                  <c:v>262.89217668128202</c:v>
                </c:pt>
                <c:pt idx="8">
                  <c:v>253.61710992191101</c:v>
                </c:pt>
                <c:pt idx="9">
                  <c:v>252.41669291918001</c:v>
                </c:pt>
                <c:pt idx="10">
                  <c:v>244.098491678416</c:v>
                </c:pt>
                <c:pt idx="11">
                  <c:v>260.37973305809101</c:v>
                </c:pt>
                <c:pt idx="12">
                  <c:v>265.96805136625898</c:v>
                </c:pt>
                <c:pt idx="13">
                  <c:v>262.37964110051598</c:v>
                </c:pt>
                <c:pt idx="14">
                  <c:v>260.62331642661098</c:v>
                </c:pt>
                <c:pt idx="15">
                  <c:v>261.86567352464903</c:v>
                </c:pt>
                <c:pt idx="16">
                  <c:v>262.36873465848402</c:v>
                </c:pt>
                <c:pt idx="17">
                  <c:v>262.74765669499902</c:v>
                </c:pt>
                <c:pt idx="18">
                  <c:v>260.80373435016702</c:v>
                </c:pt>
                <c:pt idx="19">
                  <c:v>259.73193293095198</c:v>
                </c:pt>
                <c:pt idx="20">
                  <c:v>273.347185797848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7-48C5-9B4F-74DE0562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524944"/>
        <c:axId val="736531832"/>
      </c:scatterChart>
      <c:catAx>
        <c:axId val="73652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736531832"/>
        <c:crosses val="autoZero"/>
        <c:auto val="1"/>
        <c:lblAlgn val="ctr"/>
        <c:lblOffset val="100"/>
        <c:noMultiLvlLbl val="0"/>
      </c:catAx>
      <c:valAx>
        <c:axId val="736531832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73652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'Lesing fordeling 16-65 år'!$B$4</c:f>
              <c:strCache>
                <c:ptCount val="1"/>
                <c:pt idx="0">
                  <c:v>Lavere enn nivå 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'Lesing fordeling 16-65 år'!$A$5:$A$39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Slovakia</c:v>
                </c:pt>
                <c:pt idx="3">
                  <c:v>Nederland</c:v>
                </c:pt>
                <c:pt idx="4">
                  <c:v>Tsjekkia</c:v>
                </c:pt>
                <c:pt idx="5">
                  <c:v>New Zealand</c:v>
                </c:pt>
                <c:pt idx="6">
                  <c:v>Kypros</c:v>
                </c:pt>
                <c:pt idx="7">
                  <c:v>Norge</c:v>
                </c:pt>
                <c:pt idx="8">
                  <c:v>Australia</c:v>
                </c:pt>
                <c:pt idx="9">
                  <c:v>Korea</c:v>
                </c:pt>
                <c:pt idx="10">
                  <c:v>Estland</c:v>
                </c:pt>
                <c:pt idx="11">
                  <c:v>Russland</c:v>
                </c:pt>
                <c:pt idx="12">
                  <c:v>Sverige</c:v>
                </c:pt>
                <c:pt idx="13">
                  <c:v>Flandern (Belgia)</c:v>
                </c:pt>
                <c:pt idx="14">
                  <c:v>Litauen</c:v>
                </c:pt>
                <c:pt idx="15">
                  <c:v>Østerrike</c:v>
                </c:pt>
                <c:pt idx="16">
                  <c:v>Danmark</c:v>
                </c:pt>
                <c:pt idx="17">
                  <c:v>England</c:v>
                </c:pt>
                <c:pt idx="18">
                  <c:v>Canada</c:v>
                </c:pt>
                <c:pt idx="19">
                  <c:v>Nord-Irland</c:v>
                </c:pt>
                <c:pt idx="20">
                  <c:v>Irland</c:v>
                </c:pt>
                <c:pt idx="21">
                  <c:v>USA</c:v>
                </c:pt>
                <c:pt idx="22">
                  <c:v>Tyskland</c:v>
                </c:pt>
                <c:pt idx="23">
                  <c:v>Polen</c:v>
                </c:pt>
                <c:pt idx="24">
                  <c:v>OECD</c:v>
                </c:pt>
                <c:pt idx="25">
                  <c:v>Frankrike</c:v>
                </c:pt>
                <c:pt idx="26">
                  <c:v>Slovenia</c:v>
                </c:pt>
                <c:pt idx="27">
                  <c:v>Singapore</c:v>
                </c:pt>
                <c:pt idx="28">
                  <c:v>Hellas</c:v>
                </c:pt>
                <c:pt idx="29">
                  <c:v>Israel</c:v>
                </c:pt>
                <c:pt idx="30">
                  <c:v>Spania</c:v>
                </c:pt>
                <c:pt idx="31">
                  <c:v>Italia</c:v>
                </c:pt>
                <c:pt idx="32">
                  <c:v>Tyrkia</c:v>
                </c:pt>
                <c:pt idx="33">
                  <c:v>Chile</c:v>
                </c:pt>
                <c:pt idx="34">
                  <c:v>Jakarta (Indonesia)</c:v>
                </c:pt>
              </c:strCache>
            </c:strRef>
          </c:cat>
          <c:val>
            <c:numRef>
              <c:f>'Lesing fordeling 16-65 år'!$B$5:$B$39</c:f>
              <c:numCache>
                <c:formatCode>0</c:formatCode>
                <c:ptCount val="35"/>
                <c:pt idx="0">
                  <c:v>0.56461190000000006</c:v>
                </c:pt>
                <c:pt idx="1">
                  <c:v>2.6580503000000002</c:v>
                </c:pt>
                <c:pt idx="2">
                  <c:v>1.8848285</c:v>
                </c:pt>
                <c:pt idx="3">
                  <c:v>2.5615036999999998</c:v>
                </c:pt>
                <c:pt idx="4">
                  <c:v>1.5352254999999999</c:v>
                </c:pt>
                <c:pt idx="5">
                  <c:v>2.5240868000000001</c:v>
                </c:pt>
                <c:pt idx="6">
                  <c:v>1.5525903000000001</c:v>
                </c:pt>
                <c:pt idx="7">
                  <c:v>2.9819005000000001</c:v>
                </c:pt>
                <c:pt idx="8">
                  <c:v>3.1304059999999998</c:v>
                </c:pt>
                <c:pt idx="9">
                  <c:v>2.2228211</c:v>
                </c:pt>
                <c:pt idx="10">
                  <c:v>2.0112269999999999</c:v>
                </c:pt>
                <c:pt idx="11">
                  <c:v>1.5605201</c:v>
                </c:pt>
                <c:pt idx="12">
                  <c:v>3.6826584000000002</c:v>
                </c:pt>
                <c:pt idx="13">
                  <c:v>2.7492464999999999</c:v>
                </c:pt>
                <c:pt idx="14">
                  <c:v>2.1636671999999999</c:v>
                </c:pt>
                <c:pt idx="15">
                  <c:v>2.452124</c:v>
                </c:pt>
                <c:pt idx="16">
                  <c:v>3.8108765</c:v>
                </c:pt>
                <c:pt idx="17">
                  <c:v>3.2946491</c:v>
                </c:pt>
                <c:pt idx="18">
                  <c:v>3.8144434</c:v>
                </c:pt>
                <c:pt idx="19">
                  <c:v>2.5446013000000001</c:v>
                </c:pt>
                <c:pt idx="20">
                  <c:v>4.2838210999999999</c:v>
                </c:pt>
                <c:pt idx="21">
                  <c:v>3.9170094999999998</c:v>
                </c:pt>
                <c:pt idx="22">
                  <c:v>3.2790729999999999</c:v>
                </c:pt>
                <c:pt idx="23">
                  <c:v>3.9407757000000001</c:v>
                </c:pt>
                <c:pt idx="24">
                  <c:v>4.4759916000000004</c:v>
                </c:pt>
                <c:pt idx="25">
                  <c:v>5.3266834999999997</c:v>
                </c:pt>
                <c:pt idx="26">
                  <c:v>5.9737144000000004</c:v>
                </c:pt>
                <c:pt idx="27">
                  <c:v>10.108846</c:v>
                </c:pt>
                <c:pt idx="28">
                  <c:v>4.9054076000000002</c:v>
                </c:pt>
                <c:pt idx="29">
                  <c:v>8.0499913999999997</c:v>
                </c:pt>
                <c:pt idx="30">
                  <c:v>7.2100597000000004</c:v>
                </c:pt>
                <c:pt idx="31">
                  <c:v>5.5216658000000001</c:v>
                </c:pt>
                <c:pt idx="32">
                  <c:v>12.661072000000001</c:v>
                </c:pt>
                <c:pt idx="33">
                  <c:v>20.311222999999998</c:v>
                </c:pt>
                <c:pt idx="34">
                  <c:v>32.080041000000001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C0-ACC4-3272998FA818}"/>
            </c:ext>
          </c:extLst>
        </c:ser>
        <c:ser>
          <c:idx val="1"/>
          <c:order val="1"/>
          <c:tx>
            <c:strRef>
              <c:f>'Lesing fordeling 16-65 år'!$C$4</c:f>
              <c:strCache>
                <c:ptCount val="1"/>
                <c:pt idx="0">
                  <c:v>Nivå 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'Lesing fordeling 16-65 år'!$A$5:$A$39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Slovakia</c:v>
                </c:pt>
                <c:pt idx="3">
                  <c:v>Nederland</c:v>
                </c:pt>
                <c:pt idx="4">
                  <c:v>Tsjekkia</c:v>
                </c:pt>
                <c:pt idx="5">
                  <c:v>New Zealand</c:v>
                </c:pt>
                <c:pt idx="6">
                  <c:v>Kypros</c:v>
                </c:pt>
                <c:pt idx="7">
                  <c:v>Norge</c:v>
                </c:pt>
                <c:pt idx="8">
                  <c:v>Australia</c:v>
                </c:pt>
                <c:pt idx="9">
                  <c:v>Korea</c:v>
                </c:pt>
                <c:pt idx="10">
                  <c:v>Estland</c:v>
                </c:pt>
                <c:pt idx="11">
                  <c:v>Russland</c:v>
                </c:pt>
                <c:pt idx="12">
                  <c:v>Sverige</c:v>
                </c:pt>
                <c:pt idx="13">
                  <c:v>Flandern (Belgia)</c:v>
                </c:pt>
                <c:pt idx="14">
                  <c:v>Litauen</c:v>
                </c:pt>
                <c:pt idx="15">
                  <c:v>Østerrike</c:v>
                </c:pt>
                <c:pt idx="16">
                  <c:v>Danmark</c:v>
                </c:pt>
                <c:pt idx="17">
                  <c:v>England</c:v>
                </c:pt>
                <c:pt idx="18">
                  <c:v>Canada</c:v>
                </c:pt>
                <c:pt idx="19">
                  <c:v>Nord-Irland</c:v>
                </c:pt>
                <c:pt idx="20">
                  <c:v>Irland</c:v>
                </c:pt>
                <c:pt idx="21">
                  <c:v>USA</c:v>
                </c:pt>
                <c:pt idx="22">
                  <c:v>Tyskland</c:v>
                </c:pt>
                <c:pt idx="23">
                  <c:v>Polen</c:v>
                </c:pt>
                <c:pt idx="24">
                  <c:v>OECD</c:v>
                </c:pt>
                <c:pt idx="25">
                  <c:v>Frankrike</c:v>
                </c:pt>
                <c:pt idx="26">
                  <c:v>Slovenia</c:v>
                </c:pt>
                <c:pt idx="27">
                  <c:v>Singapore</c:v>
                </c:pt>
                <c:pt idx="28">
                  <c:v>Hellas</c:v>
                </c:pt>
                <c:pt idx="29">
                  <c:v>Israel</c:v>
                </c:pt>
                <c:pt idx="30">
                  <c:v>Spania</c:v>
                </c:pt>
                <c:pt idx="31">
                  <c:v>Italia</c:v>
                </c:pt>
                <c:pt idx="32">
                  <c:v>Tyrkia</c:v>
                </c:pt>
                <c:pt idx="33">
                  <c:v>Chile</c:v>
                </c:pt>
                <c:pt idx="34">
                  <c:v>Jakarta (Indonesia)</c:v>
                </c:pt>
              </c:strCache>
            </c:strRef>
          </c:cat>
          <c:val>
            <c:numRef>
              <c:f>'Lesing fordeling 16-65 år'!$C$5:$C$39</c:f>
              <c:numCache>
                <c:formatCode>0</c:formatCode>
                <c:ptCount val="35"/>
                <c:pt idx="0">
                  <c:v>4.3037172999999997</c:v>
                </c:pt>
                <c:pt idx="1">
                  <c:v>7.9522952</c:v>
                </c:pt>
                <c:pt idx="2">
                  <c:v>9.7419819000000007</c:v>
                </c:pt>
                <c:pt idx="3">
                  <c:v>9.1153762999999994</c:v>
                </c:pt>
                <c:pt idx="4">
                  <c:v>10.262109000000001</c:v>
                </c:pt>
                <c:pt idx="5">
                  <c:v>9.3114024000000004</c:v>
                </c:pt>
                <c:pt idx="6">
                  <c:v>10.296367</c:v>
                </c:pt>
                <c:pt idx="7">
                  <c:v>9.2768390000000007</c:v>
                </c:pt>
                <c:pt idx="8">
                  <c:v>9.4247882000000001</c:v>
                </c:pt>
                <c:pt idx="9">
                  <c:v>10.641655999999999</c:v>
                </c:pt>
                <c:pt idx="10">
                  <c:v>11.004921</c:v>
                </c:pt>
                <c:pt idx="11">
                  <c:v>11.482970999999999</c:v>
                </c:pt>
                <c:pt idx="12">
                  <c:v>9.5846605999999994</c:v>
                </c:pt>
                <c:pt idx="13">
                  <c:v>11.2784</c:v>
                </c:pt>
                <c:pt idx="14">
                  <c:v>12.891275</c:v>
                </c:pt>
                <c:pt idx="15">
                  <c:v>12.837419000000001</c:v>
                </c:pt>
                <c:pt idx="16">
                  <c:v>11.889497</c:v>
                </c:pt>
                <c:pt idx="17">
                  <c:v>13.072853</c:v>
                </c:pt>
                <c:pt idx="18">
                  <c:v>12.568137</c:v>
                </c:pt>
                <c:pt idx="19">
                  <c:v>14.890622</c:v>
                </c:pt>
                <c:pt idx="20">
                  <c:v>13.15766</c:v>
                </c:pt>
                <c:pt idx="21">
                  <c:v>13.567662</c:v>
                </c:pt>
                <c:pt idx="22">
                  <c:v>14.239743000000001</c:v>
                </c:pt>
                <c:pt idx="23">
                  <c:v>14.827935</c:v>
                </c:pt>
                <c:pt idx="24">
                  <c:v>14.39068</c:v>
                </c:pt>
                <c:pt idx="25">
                  <c:v>16.229649999999999</c:v>
                </c:pt>
                <c:pt idx="26">
                  <c:v>18.941416</c:v>
                </c:pt>
                <c:pt idx="27">
                  <c:v>15.992402</c:v>
                </c:pt>
                <c:pt idx="28">
                  <c:v>21.607948</c:v>
                </c:pt>
                <c:pt idx="29">
                  <c:v>19.042534</c:v>
                </c:pt>
                <c:pt idx="30">
                  <c:v>20.280532000000001</c:v>
                </c:pt>
                <c:pt idx="31">
                  <c:v>22.160767</c:v>
                </c:pt>
                <c:pt idx="32">
                  <c:v>33.065136000000003</c:v>
                </c:pt>
                <c:pt idx="33">
                  <c:v>33.052067000000001</c:v>
                </c:pt>
                <c:pt idx="34">
                  <c:v>37.176969999999997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D-4CC0-ACC4-3272998FA818}"/>
            </c:ext>
          </c:extLst>
        </c:ser>
        <c:ser>
          <c:idx val="2"/>
          <c:order val="2"/>
          <c:tx>
            <c:strRef>
              <c:f>'Lesing fordeling 16-65 år'!$D$4</c:f>
              <c:strCache>
                <c:ptCount val="1"/>
                <c:pt idx="0">
                  <c:v>Nivå 2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'Lesing fordeling 16-65 år'!$A$5:$A$39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Slovakia</c:v>
                </c:pt>
                <c:pt idx="3">
                  <c:v>Nederland</c:v>
                </c:pt>
                <c:pt idx="4">
                  <c:v>Tsjekkia</c:v>
                </c:pt>
                <c:pt idx="5">
                  <c:v>New Zealand</c:v>
                </c:pt>
                <c:pt idx="6">
                  <c:v>Kypros</c:v>
                </c:pt>
                <c:pt idx="7">
                  <c:v>Norge</c:v>
                </c:pt>
                <c:pt idx="8">
                  <c:v>Australia</c:v>
                </c:pt>
                <c:pt idx="9">
                  <c:v>Korea</c:v>
                </c:pt>
                <c:pt idx="10">
                  <c:v>Estland</c:v>
                </c:pt>
                <c:pt idx="11">
                  <c:v>Russland</c:v>
                </c:pt>
                <c:pt idx="12">
                  <c:v>Sverige</c:v>
                </c:pt>
                <c:pt idx="13">
                  <c:v>Flandern (Belgia)</c:v>
                </c:pt>
                <c:pt idx="14">
                  <c:v>Litauen</c:v>
                </c:pt>
                <c:pt idx="15">
                  <c:v>Østerrike</c:v>
                </c:pt>
                <c:pt idx="16">
                  <c:v>Danmark</c:v>
                </c:pt>
                <c:pt idx="17">
                  <c:v>England</c:v>
                </c:pt>
                <c:pt idx="18">
                  <c:v>Canada</c:v>
                </c:pt>
                <c:pt idx="19">
                  <c:v>Nord-Irland</c:v>
                </c:pt>
                <c:pt idx="20">
                  <c:v>Irland</c:v>
                </c:pt>
                <c:pt idx="21">
                  <c:v>USA</c:v>
                </c:pt>
                <c:pt idx="22">
                  <c:v>Tyskland</c:v>
                </c:pt>
                <c:pt idx="23">
                  <c:v>Polen</c:v>
                </c:pt>
                <c:pt idx="24">
                  <c:v>OECD</c:v>
                </c:pt>
                <c:pt idx="25">
                  <c:v>Frankrike</c:v>
                </c:pt>
                <c:pt idx="26">
                  <c:v>Slovenia</c:v>
                </c:pt>
                <c:pt idx="27">
                  <c:v>Singapore</c:v>
                </c:pt>
                <c:pt idx="28">
                  <c:v>Hellas</c:v>
                </c:pt>
                <c:pt idx="29">
                  <c:v>Israel</c:v>
                </c:pt>
                <c:pt idx="30">
                  <c:v>Spania</c:v>
                </c:pt>
                <c:pt idx="31">
                  <c:v>Italia</c:v>
                </c:pt>
                <c:pt idx="32">
                  <c:v>Tyrkia</c:v>
                </c:pt>
                <c:pt idx="33">
                  <c:v>Chile</c:v>
                </c:pt>
                <c:pt idx="34">
                  <c:v>Jakarta (Indonesia)</c:v>
                </c:pt>
              </c:strCache>
            </c:strRef>
          </c:cat>
          <c:val>
            <c:numRef>
              <c:f>'Lesing fordeling 16-65 år'!$D$5:$D$39</c:f>
              <c:numCache>
                <c:formatCode>0</c:formatCode>
                <c:ptCount val="35"/>
                <c:pt idx="0">
                  <c:v>22.774408999999999</c:v>
                </c:pt>
                <c:pt idx="1">
                  <c:v>26.502278</c:v>
                </c:pt>
                <c:pt idx="2">
                  <c:v>36.231954999999999</c:v>
                </c:pt>
                <c:pt idx="3">
                  <c:v>26.431495000000002</c:v>
                </c:pt>
                <c:pt idx="4">
                  <c:v>37.48019</c:v>
                </c:pt>
                <c:pt idx="5">
                  <c:v>30.178331</c:v>
                </c:pt>
                <c:pt idx="6">
                  <c:v>32.977930999999998</c:v>
                </c:pt>
                <c:pt idx="7">
                  <c:v>30.178049999999999</c:v>
                </c:pt>
                <c:pt idx="8">
                  <c:v>29.158975000000002</c:v>
                </c:pt>
                <c:pt idx="9">
                  <c:v>37.035108999999999</c:v>
                </c:pt>
                <c:pt idx="10">
                  <c:v>34.272696000000003</c:v>
                </c:pt>
                <c:pt idx="11">
                  <c:v>34.911724999999997</c:v>
                </c:pt>
                <c:pt idx="12">
                  <c:v>29.079094000000001</c:v>
                </c:pt>
                <c:pt idx="13">
                  <c:v>29.601545000000002</c:v>
                </c:pt>
                <c:pt idx="14">
                  <c:v>39.721387999999997</c:v>
                </c:pt>
                <c:pt idx="15">
                  <c:v>37.175117</c:v>
                </c:pt>
                <c:pt idx="16">
                  <c:v>33.970877999999999</c:v>
                </c:pt>
                <c:pt idx="17">
                  <c:v>33.113053000000001</c:v>
                </c:pt>
                <c:pt idx="18">
                  <c:v>31.713654999999999</c:v>
                </c:pt>
                <c:pt idx="19">
                  <c:v>36.193207000000001</c:v>
                </c:pt>
                <c:pt idx="20">
                  <c:v>37.565697</c:v>
                </c:pt>
                <c:pt idx="21">
                  <c:v>32.551613000000003</c:v>
                </c:pt>
                <c:pt idx="22">
                  <c:v>33.933950000000003</c:v>
                </c:pt>
                <c:pt idx="23">
                  <c:v>36.537457000000003</c:v>
                </c:pt>
                <c:pt idx="24">
                  <c:v>33.880226999999998</c:v>
                </c:pt>
                <c:pt idx="25">
                  <c:v>35.872962999999999</c:v>
                </c:pt>
                <c:pt idx="26">
                  <c:v>37.724803999999999</c:v>
                </c:pt>
                <c:pt idx="27">
                  <c:v>30.523070000000001</c:v>
                </c:pt>
                <c:pt idx="28">
                  <c:v>41.030005000000003</c:v>
                </c:pt>
                <c:pt idx="29">
                  <c:v>33.040137999999999</c:v>
                </c:pt>
                <c:pt idx="30">
                  <c:v>39.146582000000002</c:v>
                </c:pt>
                <c:pt idx="31">
                  <c:v>41.989429000000001</c:v>
                </c:pt>
                <c:pt idx="32">
                  <c:v>40.235965999999998</c:v>
                </c:pt>
                <c:pt idx="33">
                  <c:v>31.807955</c:v>
                </c:pt>
                <c:pt idx="34">
                  <c:v>24.790534999999998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D-4CC0-ACC4-3272998FA818}"/>
            </c:ext>
          </c:extLst>
        </c:ser>
        <c:ser>
          <c:idx val="3"/>
          <c:order val="3"/>
          <c:tx>
            <c:strRef>
              <c:f>'Lesing fordeling 16-65 år'!$E$4</c:f>
              <c:strCache>
                <c:ptCount val="1"/>
                <c:pt idx="0">
                  <c:v>Nivå 3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'Lesing fordeling 16-65 år'!$A$5:$A$39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Slovakia</c:v>
                </c:pt>
                <c:pt idx="3">
                  <c:v>Nederland</c:v>
                </c:pt>
                <c:pt idx="4">
                  <c:v>Tsjekkia</c:v>
                </c:pt>
                <c:pt idx="5">
                  <c:v>New Zealand</c:v>
                </c:pt>
                <c:pt idx="6">
                  <c:v>Kypros</c:v>
                </c:pt>
                <c:pt idx="7">
                  <c:v>Norge</c:v>
                </c:pt>
                <c:pt idx="8">
                  <c:v>Australia</c:v>
                </c:pt>
                <c:pt idx="9">
                  <c:v>Korea</c:v>
                </c:pt>
                <c:pt idx="10">
                  <c:v>Estland</c:v>
                </c:pt>
                <c:pt idx="11">
                  <c:v>Russland</c:v>
                </c:pt>
                <c:pt idx="12">
                  <c:v>Sverige</c:v>
                </c:pt>
                <c:pt idx="13">
                  <c:v>Flandern (Belgia)</c:v>
                </c:pt>
                <c:pt idx="14">
                  <c:v>Litauen</c:v>
                </c:pt>
                <c:pt idx="15">
                  <c:v>Østerrike</c:v>
                </c:pt>
                <c:pt idx="16">
                  <c:v>Danmark</c:v>
                </c:pt>
                <c:pt idx="17">
                  <c:v>England</c:v>
                </c:pt>
                <c:pt idx="18">
                  <c:v>Canada</c:v>
                </c:pt>
                <c:pt idx="19">
                  <c:v>Nord-Irland</c:v>
                </c:pt>
                <c:pt idx="20">
                  <c:v>Irland</c:v>
                </c:pt>
                <c:pt idx="21">
                  <c:v>USA</c:v>
                </c:pt>
                <c:pt idx="22">
                  <c:v>Tyskland</c:v>
                </c:pt>
                <c:pt idx="23">
                  <c:v>Polen</c:v>
                </c:pt>
                <c:pt idx="24">
                  <c:v>OECD</c:v>
                </c:pt>
                <c:pt idx="25">
                  <c:v>Frankrike</c:v>
                </c:pt>
                <c:pt idx="26">
                  <c:v>Slovenia</c:v>
                </c:pt>
                <c:pt idx="27">
                  <c:v>Singapore</c:v>
                </c:pt>
                <c:pt idx="28">
                  <c:v>Hellas</c:v>
                </c:pt>
                <c:pt idx="29">
                  <c:v>Israel</c:v>
                </c:pt>
                <c:pt idx="30">
                  <c:v>Spania</c:v>
                </c:pt>
                <c:pt idx="31">
                  <c:v>Italia</c:v>
                </c:pt>
                <c:pt idx="32">
                  <c:v>Tyrkia</c:v>
                </c:pt>
                <c:pt idx="33">
                  <c:v>Chile</c:v>
                </c:pt>
                <c:pt idx="34">
                  <c:v>Jakarta (Indonesia)</c:v>
                </c:pt>
              </c:strCache>
            </c:strRef>
          </c:cat>
          <c:val>
            <c:numRef>
              <c:f>'Lesing fordeling 16-65 år'!$E$5:$E$39</c:f>
              <c:numCache>
                <c:formatCode>0</c:formatCode>
                <c:ptCount val="35"/>
                <c:pt idx="0">
                  <c:v>48.563276999999999</c:v>
                </c:pt>
                <c:pt idx="1">
                  <c:v>40.698976000000002</c:v>
                </c:pt>
                <c:pt idx="2">
                  <c:v>44.421320999999999</c:v>
                </c:pt>
                <c:pt idx="3">
                  <c:v>41.482694000000002</c:v>
                </c:pt>
                <c:pt idx="4">
                  <c:v>41.448175999999997</c:v>
                </c:pt>
                <c:pt idx="5">
                  <c:v>40.336480999999999</c:v>
                </c:pt>
                <c:pt idx="6">
                  <c:v>32.122942999999999</c:v>
                </c:pt>
                <c:pt idx="7">
                  <c:v>41.624619000000003</c:v>
                </c:pt>
                <c:pt idx="8">
                  <c:v>39.369314000000003</c:v>
                </c:pt>
                <c:pt idx="9">
                  <c:v>41.717402999999997</c:v>
                </c:pt>
                <c:pt idx="10">
                  <c:v>40.596559999999997</c:v>
                </c:pt>
                <c:pt idx="11">
                  <c:v>41.204383999999997</c:v>
                </c:pt>
                <c:pt idx="12">
                  <c:v>41.571553000000002</c:v>
                </c:pt>
                <c:pt idx="13">
                  <c:v>38.837854</c:v>
                </c:pt>
                <c:pt idx="14">
                  <c:v>34.566473000000002</c:v>
                </c:pt>
                <c:pt idx="15">
                  <c:v>37.292862999999997</c:v>
                </c:pt>
                <c:pt idx="16">
                  <c:v>39.937741000000003</c:v>
                </c:pt>
                <c:pt idx="17">
                  <c:v>35.950760000000002</c:v>
                </c:pt>
                <c:pt idx="18">
                  <c:v>37.290576999999999</c:v>
                </c:pt>
                <c:pt idx="19">
                  <c:v>34.326538999999997</c:v>
                </c:pt>
                <c:pt idx="20">
                  <c:v>36.024219000000002</c:v>
                </c:pt>
                <c:pt idx="21">
                  <c:v>34.217565999999998</c:v>
                </c:pt>
                <c:pt idx="22">
                  <c:v>36.424770000000002</c:v>
                </c:pt>
                <c:pt idx="23">
                  <c:v>35.034123000000001</c:v>
                </c:pt>
                <c:pt idx="24">
                  <c:v>35.391545000000001</c:v>
                </c:pt>
                <c:pt idx="25">
                  <c:v>34.028241999999999</c:v>
                </c:pt>
                <c:pt idx="26">
                  <c:v>31.224308000000001</c:v>
                </c:pt>
                <c:pt idx="27">
                  <c:v>32.257334</c:v>
                </c:pt>
                <c:pt idx="28">
                  <c:v>25.986798</c:v>
                </c:pt>
                <c:pt idx="29">
                  <c:v>29.325604999999999</c:v>
                </c:pt>
                <c:pt idx="30">
                  <c:v>27.826591000000001</c:v>
                </c:pt>
                <c:pt idx="31">
                  <c:v>26.357146</c:v>
                </c:pt>
                <c:pt idx="32">
                  <c:v>11.512126</c:v>
                </c:pt>
                <c:pt idx="33">
                  <c:v>12.926594</c:v>
                </c:pt>
                <c:pt idx="34">
                  <c:v>5.3989324999999999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D-4CC0-ACC4-3272998FA818}"/>
            </c:ext>
          </c:extLst>
        </c:ser>
        <c:ser>
          <c:idx val="4"/>
          <c:order val="4"/>
          <c:tx>
            <c:strRef>
              <c:f>'Lesing fordeling 16-65 år'!$F$4</c:f>
              <c:strCache>
                <c:ptCount val="1"/>
                <c:pt idx="0">
                  <c:v>Nivå 4 eller 5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'Lesing fordeling 16-65 år'!$A$5:$A$39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Slovakia</c:v>
                </c:pt>
                <c:pt idx="3">
                  <c:v>Nederland</c:v>
                </c:pt>
                <c:pt idx="4">
                  <c:v>Tsjekkia</c:v>
                </c:pt>
                <c:pt idx="5">
                  <c:v>New Zealand</c:v>
                </c:pt>
                <c:pt idx="6">
                  <c:v>Kypros</c:v>
                </c:pt>
                <c:pt idx="7">
                  <c:v>Norge</c:v>
                </c:pt>
                <c:pt idx="8">
                  <c:v>Australia</c:v>
                </c:pt>
                <c:pt idx="9">
                  <c:v>Korea</c:v>
                </c:pt>
                <c:pt idx="10">
                  <c:v>Estland</c:v>
                </c:pt>
                <c:pt idx="11">
                  <c:v>Russland</c:v>
                </c:pt>
                <c:pt idx="12">
                  <c:v>Sverige</c:v>
                </c:pt>
                <c:pt idx="13">
                  <c:v>Flandern (Belgia)</c:v>
                </c:pt>
                <c:pt idx="14">
                  <c:v>Litauen</c:v>
                </c:pt>
                <c:pt idx="15">
                  <c:v>Østerrike</c:v>
                </c:pt>
                <c:pt idx="16">
                  <c:v>Danmark</c:v>
                </c:pt>
                <c:pt idx="17">
                  <c:v>England</c:v>
                </c:pt>
                <c:pt idx="18">
                  <c:v>Canada</c:v>
                </c:pt>
                <c:pt idx="19">
                  <c:v>Nord-Irland</c:v>
                </c:pt>
                <c:pt idx="20">
                  <c:v>Irland</c:v>
                </c:pt>
                <c:pt idx="21">
                  <c:v>USA</c:v>
                </c:pt>
                <c:pt idx="22">
                  <c:v>Tyskland</c:v>
                </c:pt>
                <c:pt idx="23">
                  <c:v>Polen</c:v>
                </c:pt>
                <c:pt idx="24">
                  <c:v>OECD</c:v>
                </c:pt>
                <c:pt idx="25">
                  <c:v>Frankrike</c:v>
                </c:pt>
                <c:pt idx="26">
                  <c:v>Slovenia</c:v>
                </c:pt>
                <c:pt idx="27">
                  <c:v>Singapore</c:v>
                </c:pt>
                <c:pt idx="28">
                  <c:v>Hellas</c:v>
                </c:pt>
                <c:pt idx="29">
                  <c:v>Israel</c:v>
                </c:pt>
                <c:pt idx="30">
                  <c:v>Spania</c:v>
                </c:pt>
                <c:pt idx="31">
                  <c:v>Italia</c:v>
                </c:pt>
                <c:pt idx="32">
                  <c:v>Tyrkia</c:v>
                </c:pt>
                <c:pt idx="33">
                  <c:v>Chile</c:v>
                </c:pt>
                <c:pt idx="34">
                  <c:v>Jakarta (Indonesia)</c:v>
                </c:pt>
              </c:strCache>
            </c:strRef>
          </c:cat>
          <c:val>
            <c:numRef>
              <c:f>'Lesing fordeling 16-65 år'!$F$5:$F$39</c:f>
              <c:numCache>
                <c:formatCode>0</c:formatCode>
                <c:ptCount val="35"/>
                <c:pt idx="0">
                  <c:v>22.558069799999998</c:v>
                </c:pt>
                <c:pt idx="1">
                  <c:v>22.188400900000001</c:v>
                </c:pt>
                <c:pt idx="2">
                  <c:v>7.4489858</c:v>
                </c:pt>
                <c:pt idx="3">
                  <c:v>18.147892900000002</c:v>
                </c:pt>
                <c:pt idx="4">
                  <c:v>8.6534011</c:v>
                </c:pt>
                <c:pt idx="5">
                  <c:v>15.7453798</c:v>
                </c:pt>
                <c:pt idx="6">
                  <c:v>5.3588915999999998</c:v>
                </c:pt>
                <c:pt idx="7">
                  <c:v>13.6916101</c:v>
                </c:pt>
                <c:pt idx="8">
                  <c:v>17.007397099999999</c:v>
                </c:pt>
                <c:pt idx="9">
                  <c:v>8.1153088000000011</c:v>
                </c:pt>
                <c:pt idx="10">
                  <c:v>11.731982200000001</c:v>
                </c:pt>
                <c:pt idx="11">
                  <c:v>10.8403995</c:v>
                </c:pt>
                <c:pt idx="12">
                  <c:v>16.082034499999999</c:v>
                </c:pt>
                <c:pt idx="13">
                  <c:v>12.3791653</c:v>
                </c:pt>
                <c:pt idx="14">
                  <c:v>6.2037772000000002</c:v>
                </c:pt>
                <c:pt idx="15">
                  <c:v>8.4150480999999999</c:v>
                </c:pt>
                <c:pt idx="16">
                  <c:v>10.0072943</c:v>
                </c:pt>
                <c:pt idx="17">
                  <c:v>13.190822399999998</c:v>
                </c:pt>
                <c:pt idx="18">
                  <c:v>13.738547599999999</c:v>
                </c:pt>
                <c:pt idx="19">
                  <c:v>9.8349629000000007</c:v>
                </c:pt>
                <c:pt idx="20">
                  <c:v>8.4988975999999994</c:v>
                </c:pt>
                <c:pt idx="21">
                  <c:v>11.5138117</c:v>
                </c:pt>
                <c:pt idx="22">
                  <c:v>10.645781899999999</c:v>
                </c:pt>
                <c:pt idx="23">
                  <c:v>9.6597080999999996</c:v>
                </c:pt>
                <c:pt idx="24">
                  <c:v>10.6311532</c:v>
                </c:pt>
                <c:pt idx="25">
                  <c:v>7.6975910999999995</c:v>
                </c:pt>
                <c:pt idx="26">
                  <c:v>5.5706777000000001</c:v>
                </c:pt>
                <c:pt idx="27">
                  <c:v>10.1029538</c:v>
                </c:pt>
                <c:pt idx="28">
                  <c:v>5.4809925000000002</c:v>
                </c:pt>
                <c:pt idx="29">
                  <c:v>8.1261755999999998</c:v>
                </c:pt>
                <c:pt idx="30">
                  <c:v>4.7715215999999998</c:v>
                </c:pt>
                <c:pt idx="31">
                  <c:v>3.2630422000000001</c:v>
                </c:pt>
                <c:pt idx="32">
                  <c:v>0.53694319999999995</c:v>
                </c:pt>
                <c:pt idx="33">
                  <c:v>1.6020378</c:v>
                </c:pt>
                <c:pt idx="34">
                  <c:v>0.48486479999999998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D-4CC0-ACC4-327299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457624"/>
        <c:axId val="578461560"/>
      </c:barChart>
      <c:catAx>
        <c:axId val="57845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61560"/>
        <c:crosses val="autoZero"/>
        <c:auto val="1"/>
        <c:lblAlgn val="ctr"/>
        <c:lblOffset val="100"/>
        <c:noMultiLvlLbl val="0"/>
      </c:catAx>
      <c:valAx>
        <c:axId val="578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5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'Tallforståelse snitt_alder'!$B$3</c:f>
              <c:strCache>
                <c:ptCount val="1"/>
                <c:pt idx="0">
                  <c:v>I alt 16 ̶̶ 65 år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B07-48C5-9B4F-74DE05622A2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07-48C5-9B4F-74DE05622A25}"/>
              </c:ext>
            </c:extLst>
          </c:dPt>
          <c:cat>
            <c:strRef>
              <c:f>'Tallforståelse snitt_alder'!$A$4:$A$28</c:f>
              <c:strCache>
                <c:ptCount val="24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Nord-Irland</c:v>
                </c:pt>
                <c:pt idx="7">
                  <c:v>Østerrike</c:v>
                </c:pt>
                <c:pt idx="8">
                  <c:v>USA</c:v>
                </c:pt>
                <c:pt idx="9">
                  <c:v>Tyskland</c:v>
                </c:pt>
                <c:pt idx="10">
                  <c:v>Danmark</c:v>
                </c:pt>
                <c:pt idx="11">
                  <c:v>Korea</c:v>
                </c:pt>
                <c:pt idx="12">
                  <c:v>England</c:v>
                </c:pt>
                <c:pt idx="13">
                  <c:v>Canada</c:v>
                </c:pt>
                <c:pt idx="14">
                  <c:v>Slovakia</c:v>
                </c:pt>
                <c:pt idx="15">
                  <c:v>Tsjekkia</c:v>
                </c:pt>
                <c:pt idx="16">
                  <c:v>Belgia (Flandern)</c:v>
                </c:pt>
                <c:pt idx="17">
                  <c:v>Estland</c:v>
                </c:pt>
                <c:pt idx="18">
                  <c:v>Norge</c:v>
                </c:pt>
                <c:pt idx="19">
                  <c:v>Sverige</c:v>
                </c:pt>
                <c:pt idx="20">
                  <c:v>Australia</c:v>
                </c:pt>
                <c:pt idx="21">
                  <c:v>Nederland</c:v>
                </c:pt>
                <c:pt idx="22">
                  <c:v>Finland</c:v>
                </c:pt>
                <c:pt idx="23">
                  <c:v>Japan</c:v>
                </c:pt>
              </c:strCache>
            </c:strRef>
          </c:cat>
          <c:val>
            <c:numRef>
              <c:f>'Tallforståelse snitt_alder'!$B$4:$B$28</c:f>
              <c:numCache>
                <c:formatCode>0</c:formatCode>
                <c:ptCount val="25"/>
                <c:pt idx="0">
                  <c:v>250.48266000000001</c:v>
                </c:pt>
                <c:pt idx="1">
                  <c:v>251.78982999999999</c:v>
                </c:pt>
                <c:pt idx="2">
                  <c:v>262.13914</c:v>
                </c:pt>
                <c:pt idx="3">
                  <c:v>266.54482000000002</c:v>
                </c:pt>
                <c:pt idx="4">
                  <c:v>266.90377000000001</c:v>
                </c:pt>
                <c:pt idx="5">
                  <c:v>267.68957999999998</c:v>
                </c:pt>
                <c:pt idx="6">
                  <c:v>268.70154000000002</c:v>
                </c:pt>
                <c:pt idx="7">
                  <c:v>269.45114999999998</c:v>
                </c:pt>
                <c:pt idx="8">
                  <c:v>269.80630000000002</c:v>
                </c:pt>
                <c:pt idx="9">
                  <c:v>269.80837000000002</c:v>
                </c:pt>
                <c:pt idx="10">
                  <c:v>270.78753999999998</c:v>
                </c:pt>
                <c:pt idx="11">
                  <c:v>272.56276000000003</c:v>
                </c:pt>
                <c:pt idx="12">
                  <c:v>272.58364999999998</c:v>
                </c:pt>
                <c:pt idx="13">
                  <c:v>273.48626999999999</c:v>
                </c:pt>
                <c:pt idx="14">
                  <c:v>273.84559999999999</c:v>
                </c:pt>
                <c:pt idx="15">
                  <c:v>274.01166000000001</c:v>
                </c:pt>
                <c:pt idx="16">
                  <c:v>275.48032000000001</c:v>
                </c:pt>
                <c:pt idx="17">
                  <c:v>275.88404000000003</c:v>
                </c:pt>
                <c:pt idx="18">
                  <c:v>278.42520999999999</c:v>
                </c:pt>
                <c:pt idx="19">
                  <c:v>279.23084</c:v>
                </c:pt>
                <c:pt idx="20">
                  <c:v>280.40107</c:v>
                </c:pt>
                <c:pt idx="21">
                  <c:v>284.00686999999999</c:v>
                </c:pt>
                <c:pt idx="22">
                  <c:v>287.54570000000001</c:v>
                </c:pt>
                <c:pt idx="23">
                  <c:v>296.24225000000001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7-48C5-9B4F-74DE0562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524944"/>
        <c:axId val="736531832"/>
      </c:barChart>
      <c:scatterChart>
        <c:scatterStyle val="lineMarker"/>
        <c:varyColors val="0"/>
        <c:ser>
          <c:idx val="1"/>
          <c:order val="1"/>
          <c:tx>
            <c:strRef>
              <c:f>'Tallforståelse snitt_alder'!$C$3</c:f>
              <c:strCache>
                <c:ptCount val="1"/>
                <c:pt idx="0">
                  <c:v>16 ̶ 24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strRef>
              <c:f>'Tallforståelse snitt_alder'!$A$4:$A$28</c:f>
              <c:strCache>
                <c:ptCount val="24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Nord-Irland</c:v>
                </c:pt>
                <c:pt idx="7">
                  <c:v>Østerrike</c:v>
                </c:pt>
                <c:pt idx="8">
                  <c:v>USA</c:v>
                </c:pt>
                <c:pt idx="9">
                  <c:v>Tyskland</c:v>
                </c:pt>
                <c:pt idx="10">
                  <c:v>Danmark</c:v>
                </c:pt>
                <c:pt idx="11">
                  <c:v>Korea</c:v>
                </c:pt>
                <c:pt idx="12">
                  <c:v>England</c:v>
                </c:pt>
                <c:pt idx="13">
                  <c:v>Canada</c:v>
                </c:pt>
                <c:pt idx="14">
                  <c:v>Slovakia</c:v>
                </c:pt>
                <c:pt idx="15">
                  <c:v>Tsjekkia</c:v>
                </c:pt>
                <c:pt idx="16">
                  <c:v>Belgia (Flandern)</c:v>
                </c:pt>
                <c:pt idx="17">
                  <c:v>Estland</c:v>
                </c:pt>
                <c:pt idx="18">
                  <c:v>Norge</c:v>
                </c:pt>
                <c:pt idx="19">
                  <c:v>Sverige</c:v>
                </c:pt>
                <c:pt idx="20">
                  <c:v>Australia</c:v>
                </c:pt>
                <c:pt idx="21">
                  <c:v>Nederland</c:v>
                </c:pt>
                <c:pt idx="22">
                  <c:v>Finland</c:v>
                </c:pt>
                <c:pt idx="23">
                  <c:v>Japan</c:v>
                </c:pt>
              </c:strCache>
            </c:strRef>
          </c:xVal>
          <c:yVal>
            <c:numRef>
              <c:f>'Tallforståelse snitt_alder'!$C$4:$C$28</c:f>
              <c:numCache>
                <c:formatCode>0</c:formatCode>
                <c:ptCount val="25"/>
                <c:pt idx="0">
                  <c:v>251.301048545063</c:v>
                </c:pt>
                <c:pt idx="1">
                  <c:v>255.15035738622799</c:v>
                </c:pt>
                <c:pt idx="2">
                  <c:v>263.358676959435</c:v>
                </c:pt>
                <c:pt idx="3">
                  <c:v>257.87302918428901</c:v>
                </c:pt>
                <c:pt idx="4">
                  <c:v>268.59310866506598</c:v>
                </c:pt>
                <c:pt idx="5">
                  <c:v>271.31116686407182</c:v>
                </c:pt>
                <c:pt idx="6">
                  <c:v>263.586597705722</c:v>
                </c:pt>
                <c:pt idx="7">
                  <c:v>279.265374705017</c:v>
                </c:pt>
                <c:pt idx="8">
                  <c:v>249.421864392505</c:v>
                </c:pt>
                <c:pt idx="9">
                  <c:v>275.10122369439199</c:v>
                </c:pt>
                <c:pt idx="10">
                  <c:v>273.09200320422599</c:v>
                </c:pt>
                <c:pt idx="11">
                  <c:v>280.921426519524</c:v>
                </c:pt>
                <c:pt idx="12">
                  <c:v>256.26952584953301</c:v>
                </c:pt>
                <c:pt idx="13">
                  <c:v>268.32526371869102</c:v>
                </c:pt>
                <c:pt idx="14">
                  <c:v>277.97915498047598</c:v>
                </c:pt>
                <c:pt idx="15">
                  <c:v>277.99000479719098</c:v>
                </c:pt>
                <c:pt idx="16">
                  <c:v>282.82250153929999</c:v>
                </c:pt>
                <c:pt idx="17">
                  <c:v>278.53981948452099</c:v>
                </c:pt>
                <c:pt idx="18">
                  <c:v>270.92701328724098</c:v>
                </c:pt>
                <c:pt idx="19">
                  <c:v>278.21466225642803</c:v>
                </c:pt>
                <c:pt idx="20">
                  <c:v>270.06405127835501</c:v>
                </c:pt>
                <c:pt idx="21">
                  <c:v>285.39660378115002</c:v>
                </c:pt>
                <c:pt idx="22">
                  <c:v>284.76530004216897</c:v>
                </c:pt>
                <c:pt idx="23">
                  <c:v>283.21013837163201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7-48C5-9B4F-74DE05622A25}"/>
            </c:ext>
          </c:extLst>
        </c:ser>
        <c:ser>
          <c:idx val="2"/>
          <c:order val="2"/>
          <c:tx>
            <c:strRef>
              <c:f>'Tallforståelse snitt_alder'!$D$3</c:f>
              <c:strCache>
                <c:ptCount val="1"/>
                <c:pt idx="0">
                  <c:v>55 ̶ 65 år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strRef>
              <c:f>'Tallforståelse snitt_alder'!$A$4:$A$28</c:f>
              <c:strCache>
                <c:ptCount val="24"/>
                <c:pt idx="0">
                  <c:v>Italia</c:v>
                </c:pt>
                <c:pt idx="1">
                  <c:v>Spania</c:v>
                </c:pt>
                <c:pt idx="2">
                  <c:v>Frankrike</c:v>
                </c:pt>
                <c:pt idx="3">
                  <c:v>Irland</c:v>
                </c:pt>
                <c:pt idx="4">
                  <c:v>Polen</c:v>
                </c:pt>
                <c:pt idx="5">
                  <c:v>OECD</c:v>
                </c:pt>
                <c:pt idx="6">
                  <c:v>Nord-Irland</c:v>
                </c:pt>
                <c:pt idx="7">
                  <c:v>Østerrike</c:v>
                </c:pt>
                <c:pt idx="8">
                  <c:v>USA</c:v>
                </c:pt>
                <c:pt idx="9">
                  <c:v>Tyskland</c:v>
                </c:pt>
                <c:pt idx="10">
                  <c:v>Danmark</c:v>
                </c:pt>
                <c:pt idx="11">
                  <c:v>Korea</c:v>
                </c:pt>
                <c:pt idx="12">
                  <c:v>England</c:v>
                </c:pt>
                <c:pt idx="13">
                  <c:v>Canada</c:v>
                </c:pt>
                <c:pt idx="14">
                  <c:v>Slovakia</c:v>
                </c:pt>
                <c:pt idx="15">
                  <c:v>Tsjekkia</c:v>
                </c:pt>
                <c:pt idx="16">
                  <c:v>Belgia (Flandern)</c:v>
                </c:pt>
                <c:pt idx="17">
                  <c:v>Estland</c:v>
                </c:pt>
                <c:pt idx="18">
                  <c:v>Norge</c:v>
                </c:pt>
                <c:pt idx="19">
                  <c:v>Sverige</c:v>
                </c:pt>
                <c:pt idx="20">
                  <c:v>Australia</c:v>
                </c:pt>
                <c:pt idx="21">
                  <c:v>Nederland</c:v>
                </c:pt>
                <c:pt idx="22">
                  <c:v>Finland</c:v>
                </c:pt>
                <c:pt idx="23">
                  <c:v>Japan</c:v>
                </c:pt>
              </c:strCache>
            </c:strRef>
          </c:xVal>
          <c:yVal>
            <c:numRef>
              <c:f>'Tallforståelse snitt_alder'!$D$4:$D$28</c:f>
              <c:numCache>
                <c:formatCode>0</c:formatCode>
                <c:ptCount val="25"/>
                <c:pt idx="0">
                  <c:v>229.37460394880901</c:v>
                </c:pt>
                <c:pt idx="1">
                  <c:v>220.526175967223</c:v>
                </c:pt>
                <c:pt idx="2">
                  <c:v>234.12909543164</c:v>
                </c:pt>
                <c:pt idx="3">
                  <c:v>238.26502691097201</c:v>
                </c:pt>
                <c:pt idx="4">
                  <c:v>243.653256491966</c:v>
                </c:pt>
                <c:pt idx="5">
                  <c:v>252.65950281694123</c:v>
                </c:pt>
                <c:pt idx="6">
                  <c:v>245.176348396534</c:v>
                </c:pt>
                <c:pt idx="7">
                  <c:v>257.48052414376002</c:v>
                </c:pt>
                <c:pt idx="8">
                  <c:v>247.15293374183901</c:v>
                </c:pt>
                <c:pt idx="9">
                  <c:v>256.37914362633302</c:v>
                </c:pt>
                <c:pt idx="10">
                  <c:v>265.34549430333902</c:v>
                </c:pt>
                <c:pt idx="11">
                  <c:v>231.76184511305999</c:v>
                </c:pt>
                <c:pt idx="12">
                  <c:v>256.93146511525703</c:v>
                </c:pt>
                <c:pt idx="13">
                  <c:v>251.39991097835801</c:v>
                </c:pt>
                <c:pt idx="14">
                  <c:v>265.278669994572</c:v>
                </c:pt>
                <c:pt idx="15">
                  <c:v>263.20780052483701</c:v>
                </c:pt>
                <c:pt idx="16">
                  <c:v>259.87259075546001</c:v>
                </c:pt>
                <c:pt idx="17">
                  <c:v>259.44212034016101</c:v>
                </c:pt>
                <c:pt idx="18">
                  <c:v>264.72053044275401</c:v>
                </c:pt>
                <c:pt idx="19">
                  <c:v>268.25691793442297</c:v>
                </c:pt>
                <c:pt idx="20">
                  <c:v>250.43429079217199</c:v>
                </c:pt>
                <c:pt idx="21">
                  <c:v>261.97980701105598</c:v>
                </c:pt>
                <c:pt idx="22">
                  <c:v>260.048755083321</c:v>
                </c:pt>
                <c:pt idx="23">
                  <c:v>273.221736061635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7-48C5-9B4F-74DE05622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524944"/>
        <c:axId val="736531832"/>
      </c:scatterChart>
      <c:catAx>
        <c:axId val="73652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736531832"/>
        <c:crosses val="autoZero"/>
        <c:auto val="1"/>
        <c:lblAlgn val="ctr"/>
        <c:lblOffset val="100"/>
        <c:noMultiLvlLbl val="0"/>
      </c:catAx>
      <c:valAx>
        <c:axId val="736531832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73652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'Tallforståelse fordeling 16-65'!$B$4</c:f>
              <c:strCache>
                <c:ptCount val="1"/>
                <c:pt idx="0">
                  <c:v>Nivå lavere enn 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'Tallforståelse fordeling 16-65'!$A$5:$A$39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Tsjekkia</c:v>
                </c:pt>
                <c:pt idx="3">
                  <c:v>Nederland</c:v>
                </c:pt>
                <c:pt idx="4">
                  <c:v>Flandern (Belgia)</c:v>
                </c:pt>
                <c:pt idx="5">
                  <c:v>Slovakia</c:v>
                </c:pt>
                <c:pt idx="6">
                  <c:v>Russland</c:v>
                </c:pt>
                <c:pt idx="7">
                  <c:v>Danmark</c:v>
                </c:pt>
                <c:pt idx="8">
                  <c:v>Østerrike</c:v>
                </c:pt>
                <c:pt idx="9">
                  <c:v>Estland</c:v>
                </c:pt>
                <c:pt idx="10">
                  <c:v>Norge</c:v>
                </c:pt>
                <c:pt idx="11">
                  <c:v>Sverige</c:v>
                </c:pt>
                <c:pt idx="12">
                  <c:v>Kypros</c:v>
                </c:pt>
                <c:pt idx="13">
                  <c:v>Litauen</c:v>
                </c:pt>
                <c:pt idx="14">
                  <c:v>Tyskland</c:v>
                </c:pt>
                <c:pt idx="15">
                  <c:v>Korea</c:v>
                </c:pt>
                <c:pt idx="16">
                  <c:v>New Zealand</c:v>
                </c:pt>
                <c:pt idx="17">
                  <c:v>Australia</c:v>
                </c:pt>
                <c:pt idx="18">
                  <c:v>Canada</c:v>
                </c:pt>
                <c:pt idx="19">
                  <c:v>OECD</c:v>
                </c:pt>
                <c:pt idx="20">
                  <c:v>Polen</c:v>
                </c:pt>
                <c:pt idx="21">
                  <c:v>England</c:v>
                </c:pt>
                <c:pt idx="22">
                  <c:v>Nord-Irland</c:v>
                </c:pt>
                <c:pt idx="23">
                  <c:v>Irland</c:v>
                </c:pt>
                <c:pt idx="24">
                  <c:v>Slovenia</c:v>
                </c:pt>
                <c:pt idx="25">
                  <c:v>Singapore</c:v>
                </c:pt>
                <c:pt idx="26">
                  <c:v>Frankrike</c:v>
                </c:pt>
                <c:pt idx="27">
                  <c:v>Hellas</c:v>
                </c:pt>
                <c:pt idx="28">
                  <c:v>USA</c:v>
                </c:pt>
                <c:pt idx="29">
                  <c:v>Spania</c:v>
                </c:pt>
                <c:pt idx="30">
                  <c:v>Israel</c:v>
                </c:pt>
                <c:pt idx="31">
                  <c:v>Italia</c:v>
                </c:pt>
                <c:pt idx="32">
                  <c:v>Tyrkia</c:v>
                </c:pt>
                <c:pt idx="33">
                  <c:v>Jakarta (Indonesia)</c:v>
                </c:pt>
                <c:pt idx="34">
                  <c:v>Chile</c:v>
                </c:pt>
              </c:strCache>
            </c:strRef>
          </c:cat>
          <c:val>
            <c:numRef>
              <c:f>'Tallforståelse fordeling 16-65'!$B$5:$B$39</c:f>
              <c:numCache>
                <c:formatCode>0</c:formatCode>
                <c:ptCount val="35"/>
                <c:pt idx="0">
                  <c:v>1.1766215</c:v>
                </c:pt>
                <c:pt idx="1">
                  <c:v>3.1177880999999998</c:v>
                </c:pt>
                <c:pt idx="2">
                  <c:v>1.7351156999999999</c:v>
                </c:pt>
                <c:pt idx="3">
                  <c:v>3.4945491</c:v>
                </c:pt>
                <c:pt idx="4">
                  <c:v>2.9526443000000002</c:v>
                </c:pt>
                <c:pt idx="5">
                  <c:v>3.4537472999999999</c:v>
                </c:pt>
                <c:pt idx="6">
                  <c:v>2.0318575999999999</c:v>
                </c:pt>
                <c:pt idx="7">
                  <c:v>3.4092967999999999</c:v>
                </c:pt>
                <c:pt idx="8">
                  <c:v>3.4014612</c:v>
                </c:pt>
                <c:pt idx="9">
                  <c:v>2.4105387999999999</c:v>
                </c:pt>
                <c:pt idx="10">
                  <c:v>4.3378543000000001</c:v>
                </c:pt>
                <c:pt idx="11">
                  <c:v>4.3852392</c:v>
                </c:pt>
                <c:pt idx="12">
                  <c:v>3.3761947000000001</c:v>
                </c:pt>
                <c:pt idx="13">
                  <c:v>3.4335111</c:v>
                </c:pt>
                <c:pt idx="14">
                  <c:v>4.5080843000000002</c:v>
                </c:pt>
                <c:pt idx="15">
                  <c:v>4.1809311999999998</c:v>
                </c:pt>
                <c:pt idx="16">
                  <c:v>4.7793890000000001</c:v>
                </c:pt>
                <c:pt idx="17">
                  <c:v>5.7294571999999997</c:v>
                </c:pt>
                <c:pt idx="18">
                  <c:v>5.9076373999999996</c:v>
                </c:pt>
                <c:pt idx="19">
                  <c:v>6.7380788999999996</c:v>
                </c:pt>
                <c:pt idx="20">
                  <c:v>5.9162318000000003</c:v>
                </c:pt>
                <c:pt idx="21">
                  <c:v>6.3616448999999999</c:v>
                </c:pt>
                <c:pt idx="22">
                  <c:v>5.6343095999999999</c:v>
                </c:pt>
                <c:pt idx="23">
                  <c:v>7.0855296000000001</c:v>
                </c:pt>
                <c:pt idx="24">
                  <c:v>7.4761734000000004</c:v>
                </c:pt>
                <c:pt idx="25">
                  <c:v>12.747273</c:v>
                </c:pt>
                <c:pt idx="26">
                  <c:v>9.0831490000000006</c:v>
                </c:pt>
                <c:pt idx="27">
                  <c:v>5.9204961000000003</c:v>
                </c:pt>
                <c:pt idx="28">
                  <c:v>9.1036824999999997</c:v>
                </c:pt>
                <c:pt idx="29">
                  <c:v>9.5288707000000006</c:v>
                </c:pt>
                <c:pt idx="30">
                  <c:v>11.318732000000001</c:v>
                </c:pt>
                <c:pt idx="31">
                  <c:v>8.0069897999999995</c:v>
                </c:pt>
                <c:pt idx="32">
                  <c:v>20.234867000000001</c:v>
                </c:pt>
                <c:pt idx="33">
                  <c:v>26.002306000000001</c:v>
                </c:pt>
                <c:pt idx="34">
                  <c:v>30.753254999999999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C0-ACC4-3272998FA818}"/>
            </c:ext>
          </c:extLst>
        </c:ser>
        <c:ser>
          <c:idx val="1"/>
          <c:order val="1"/>
          <c:tx>
            <c:strRef>
              <c:f>'Tallforståelse fordeling 16-65'!$C$4</c:f>
              <c:strCache>
                <c:ptCount val="1"/>
                <c:pt idx="0">
                  <c:v>Nivå 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'Tallforståelse fordeling 16-65'!$A$5:$A$39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Tsjekkia</c:v>
                </c:pt>
                <c:pt idx="3">
                  <c:v>Nederland</c:v>
                </c:pt>
                <c:pt idx="4">
                  <c:v>Flandern (Belgia)</c:v>
                </c:pt>
                <c:pt idx="5">
                  <c:v>Slovakia</c:v>
                </c:pt>
                <c:pt idx="6">
                  <c:v>Russland</c:v>
                </c:pt>
                <c:pt idx="7">
                  <c:v>Danmark</c:v>
                </c:pt>
                <c:pt idx="8">
                  <c:v>Østerrike</c:v>
                </c:pt>
                <c:pt idx="9">
                  <c:v>Estland</c:v>
                </c:pt>
                <c:pt idx="10">
                  <c:v>Norge</c:v>
                </c:pt>
                <c:pt idx="11">
                  <c:v>Sverige</c:v>
                </c:pt>
                <c:pt idx="12">
                  <c:v>Kypros</c:v>
                </c:pt>
                <c:pt idx="13">
                  <c:v>Litauen</c:v>
                </c:pt>
                <c:pt idx="14">
                  <c:v>Tyskland</c:v>
                </c:pt>
                <c:pt idx="15">
                  <c:v>Korea</c:v>
                </c:pt>
                <c:pt idx="16">
                  <c:v>New Zealand</c:v>
                </c:pt>
                <c:pt idx="17">
                  <c:v>Australia</c:v>
                </c:pt>
                <c:pt idx="18">
                  <c:v>Canada</c:v>
                </c:pt>
                <c:pt idx="19">
                  <c:v>OECD</c:v>
                </c:pt>
                <c:pt idx="20">
                  <c:v>Polen</c:v>
                </c:pt>
                <c:pt idx="21">
                  <c:v>England</c:v>
                </c:pt>
                <c:pt idx="22">
                  <c:v>Nord-Irland</c:v>
                </c:pt>
                <c:pt idx="23">
                  <c:v>Irland</c:v>
                </c:pt>
                <c:pt idx="24">
                  <c:v>Slovenia</c:v>
                </c:pt>
                <c:pt idx="25">
                  <c:v>Singapore</c:v>
                </c:pt>
                <c:pt idx="26">
                  <c:v>Frankrike</c:v>
                </c:pt>
                <c:pt idx="27">
                  <c:v>Hellas</c:v>
                </c:pt>
                <c:pt idx="28">
                  <c:v>USA</c:v>
                </c:pt>
                <c:pt idx="29">
                  <c:v>Spania</c:v>
                </c:pt>
                <c:pt idx="30">
                  <c:v>Israel</c:v>
                </c:pt>
                <c:pt idx="31">
                  <c:v>Italia</c:v>
                </c:pt>
                <c:pt idx="32">
                  <c:v>Tyrkia</c:v>
                </c:pt>
                <c:pt idx="33">
                  <c:v>Jakarta (Indonesia)</c:v>
                </c:pt>
                <c:pt idx="34">
                  <c:v>Chile</c:v>
                </c:pt>
              </c:strCache>
            </c:strRef>
          </c:cat>
          <c:val>
            <c:numRef>
              <c:f>'Tallforståelse fordeling 16-65'!$C$5:$C$39</c:f>
              <c:numCache>
                <c:formatCode>0</c:formatCode>
                <c:ptCount val="35"/>
                <c:pt idx="0">
                  <c:v>6.9732932999999999</c:v>
                </c:pt>
                <c:pt idx="1">
                  <c:v>9.7145855000000001</c:v>
                </c:pt>
                <c:pt idx="2">
                  <c:v>11.118838</c:v>
                </c:pt>
                <c:pt idx="3">
                  <c:v>9.7019958000000006</c:v>
                </c:pt>
                <c:pt idx="4">
                  <c:v>10.402911</c:v>
                </c:pt>
                <c:pt idx="5">
                  <c:v>10.316240000000001</c:v>
                </c:pt>
                <c:pt idx="6">
                  <c:v>12.123075</c:v>
                </c:pt>
                <c:pt idx="7">
                  <c:v>10.826389000000001</c:v>
                </c:pt>
                <c:pt idx="8">
                  <c:v>10.863492000000001</c:v>
                </c:pt>
                <c:pt idx="9">
                  <c:v>11.883982</c:v>
                </c:pt>
                <c:pt idx="10">
                  <c:v>10.234532</c:v>
                </c:pt>
                <c:pt idx="11">
                  <c:v>10.318215</c:v>
                </c:pt>
                <c:pt idx="12">
                  <c:v>12.085421999999999</c:v>
                </c:pt>
                <c:pt idx="13">
                  <c:v>13.977859</c:v>
                </c:pt>
                <c:pt idx="14">
                  <c:v>13.885854999999999</c:v>
                </c:pt>
                <c:pt idx="15">
                  <c:v>14.728097</c:v>
                </c:pt>
                <c:pt idx="16">
                  <c:v>14.164676</c:v>
                </c:pt>
                <c:pt idx="17">
                  <c:v>14.363460999999999</c:v>
                </c:pt>
                <c:pt idx="18">
                  <c:v>16.444628000000002</c:v>
                </c:pt>
                <c:pt idx="19">
                  <c:v>15.968109</c:v>
                </c:pt>
                <c:pt idx="20">
                  <c:v>17.561105999999999</c:v>
                </c:pt>
                <c:pt idx="21">
                  <c:v>17.758113999999999</c:v>
                </c:pt>
                <c:pt idx="22">
                  <c:v>18.738592000000001</c:v>
                </c:pt>
                <c:pt idx="23">
                  <c:v>18.091895000000001</c:v>
                </c:pt>
                <c:pt idx="24">
                  <c:v>18.297362</c:v>
                </c:pt>
                <c:pt idx="25">
                  <c:v>15.053255999999999</c:v>
                </c:pt>
                <c:pt idx="26">
                  <c:v>18.944286000000002</c:v>
                </c:pt>
                <c:pt idx="27">
                  <c:v>22.627382000000001</c:v>
                </c:pt>
                <c:pt idx="28">
                  <c:v>19.602162</c:v>
                </c:pt>
                <c:pt idx="29">
                  <c:v>21.114305000000002</c:v>
                </c:pt>
                <c:pt idx="30">
                  <c:v>19.586236</c:v>
                </c:pt>
                <c:pt idx="31">
                  <c:v>23.673577000000002</c:v>
                </c:pt>
                <c:pt idx="32">
                  <c:v>29.957962999999999</c:v>
                </c:pt>
                <c:pt idx="33">
                  <c:v>34.395719999999997</c:v>
                </c:pt>
                <c:pt idx="34">
                  <c:v>31.180986000000001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D-4CC0-ACC4-3272998FA818}"/>
            </c:ext>
          </c:extLst>
        </c:ser>
        <c:ser>
          <c:idx val="2"/>
          <c:order val="2"/>
          <c:tx>
            <c:strRef>
              <c:f>'Tallforståelse fordeling 16-65'!$D$4</c:f>
              <c:strCache>
                <c:ptCount val="1"/>
                <c:pt idx="0">
                  <c:v>Nivå 2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'Tallforståelse fordeling 16-65'!$A$5:$A$39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Tsjekkia</c:v>
                </c:pt>
                <c:pt idx="3">
                  <c:v>Nederland</c:v>
                </c:pt>
                <c:pt idx="4">
                  <c:v>Flandern (Belgia)</c:v>
                </c:pt>
                <c:pt idx="5">
                  <c:v>Slovakia</c:v>
                </c:pt>
                <c:pt idx="6">
                  <c:v>Russland</c:v>
                </c:pt>
                <c:pt idx="7">
                  <c:v>Danmark</c:v>
                </c:pt>
                <c:pt idx="8">
                  <c:v>Østerrike</c:v>
                </c:pt>
                <c:pt idx="9">
                  <c:v>Estland</c:v>
                </c:pt>
                <c:pt idx="10">
                  <c:v>Norge</c:v>
                </c:pt>
                <c:pt idx="11">
                  <c:v>Sverige</c:v>
                </c:pt>
                <c:pt idx="12">
                  <c:v>Kypros</c:v>
                </c:pt>
                <c:pt idx="13">
                  <c:v>Litauen</c:v>
                </c:pt>
                <c:pt idx="14">
                  <c:v>Tyskland</c:v>
                </c:pt>
                <c:pt idx="15">
                  <c:v>Korea</c:v>
                </c:pt>
                <c:pt idx="16">
                  <c:v>New Zealand</c:v>
                </c:pt>
                <c:pt idx="17">
                  <c:v>Australia</c:v>
                </c:pt>
                <c:pt idx="18">
                  <c:v>Canada</c:v>
                </c:pt>
                <c:pt idx="19">
                  <c:v>OECD</c:v>
                </c:pt>
                <c:pt idx="20">
                  <c:v>Polen</c:v>
                </c:pt>
                <c:pt idx="21">
                  <c:v>England</c:v>
                </c:pt>
                <c:pt idx="22">
                  <c:v>Nord-Irland</c:v>
                </c:pt>
                <c:pt idx="23">
                  <c:v>Irland</c:v>
                </c:pt>
                <c:pt idx="24">
                  <c:v>Slovenia</c:v>
                </c:pt>
                <c:pt idx="25">
                  <c:v>Singapore</c:v>
                </c:pt>
                <c:pt idx="26">
                  <c:v>Frankrike</c:v>
                </c:pt>
                <c:pt idx="27">
                  <c:v>Hellas</c:v>
                </c:pt>
                <c:pt idx="28">
                  <c:v>USA</c:v>
                </c:pt>
                <c:pt idx="29">
                  <c:v>Spania</c:v>
                </c:pt>
                <c:pt idx="30">
                  <c:v>Israel</c:v>
                </c:pt>
                <c:pt idx="31">
                  <c:v>Italia</c:v>
                </c:pt>
                <c:pt idx="32">
                  <c:v>Tyrkia</c:v>
                </c:pt>
                <c:pt idx="33">
                  <c:v>Jakarta (Indonesia)</c:v>
                </c:pt>
                <c:pt idx="34">
                  <c:v>Chile</c:v>
                </c:pt>
              </c:strCache>
            </c:strRef>
          </c:cat>
          <c:val>
            <c:numRef>
              <c:f>'Tallforståelse fordeling 16-65'!$D$5:$D$39</c:f>
              <c:numCache>
                <c:formatCode>0</c:formatCode>
                <c:ptCount val="35"/>
                <c:pt idx="0">
                  <c:v>28.054943000000002</c:v>
                </c:pt>
                <c:pt idx="1">
                  <c:v>29.316127000000002</c:v>
                </c:pt>
                <c:pt idx="2">
                  <c:v>34.727642000000003</c:v>
                </c:pt>
                <c:pt idx="3">
                  <c:v>28.177896</c:v>
                </c:pt>
                <c:pt idx="4">
                  <c:v>27.702763000000001</c:v>
                </c:pt>
                <c:pt idx="5">
                  <c:v>32.169884000000003</c:v>
                </c:pt>
                <c:pt idx="6">
                  <c:v>39.702030000000001</c:v>
                </c:pt>
                <c:pt idx="7">
                  <c:v>30.728062000000001</c:v>
                </c:pt>
                <c:pt idx="8">
                  <c:v>33.136235999999997</c:v>
                </c:pt>
                <c:pt idx="9">
                  <c:v>36.176743000000002</c:v>
                </c:pt>
                <c:pt idx="10">
                  <c:v>28.438192000000001</c:v>
                </c:pt>
                <c:pt idx="11">
                  <c:v>28.654046000000001</c:v>
                </c:pt>
                <c:pt idx="12">
                  <c:v>31.785639</c:v>
                </c:pt>
                <c:pt idx="13">
                  <c:v>36.319003000000002</c:v>
                </c:pt>
                <c:pt idx="14">
                  <c:v>30.950939000000002</c:v>
                </c:pt>
                <c:pt idx="15">
                  <c:v>39.352896000000001</c:v>
                </c:pt>
                <c:pt idx="16">
                  <c:v>31.309594000000001</c:v>
                </c:pt>
                <c:pt idx="17">
                  <c:v>32.100726999999999</c:v>
                </c:pt>
                <c:pt idx="18">
                  <c:v>31.864229999999999</c:v>
                </c:pt>
                <c:pt idx="19">
                  <c:v>32.988492999999998</c:v>
                </c:pt>
                <c:pt idx="20">
                  <c:v>37.650762999999998</c:v>
                </c:pt>
                <c:pt idx="21">
                  <c:v>33.312266999999999</c:v>
                </c:pt>
                <c:pt idx="22">
                  <c:v>35.888385999999997</c:v>
                </c:pt>
                <c:pt idx="23">
                  <c:v>38.008662000000001</c:v>
                </c:pt>
                <c:pt idx="24">
                  <c:v>34.328420000000001</c:v>
                </c:pt>
                <c:pt idx="25">
                  <c:v>26.553518</c:v>
                </c:pt>
                <c:pt idx="26">
                  <c:v>33.798397000000001</c:v>
                </c:pt>
                <c:pt idx="27">
                  <c:v>39.76632</c:v>
                </c:pt>
                <c:pt idx="28">
                  <c:v>32.64414</c:v>
                </c:pt>
                <c:pt idx="29">
                  <c:v>40.066161999999998</c:v>
                </c:pt>
                <c:pt idx="30">
                  <c:v>30.371247</c:v>
                </c:pt>
                <c:pt idx="31">
                  <c:v>38.786343000000002</c:v>
                </c:pt>
                <c:pt idx="32">
                  <c:v>33.294969999999999</c:v>
                </c:pt>
                <c:pt idx="33">
                  <c:v>29.10127</c:v>
                </c:pt>
                <c:pt idx="34">
                  <c:v>25.889310999999999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D-4CC0-ACC4-3272998FA818}"/>
            </c:ext>
          </c:extLst>
        </c:ser>
        <c:ser>
          <c:idx val="3"/>
          <c:order val="3"/>
          <c:tx>
            <c:strRef>
              <c:f>'Tallforståelse fordeling 16-65'!$E$4</c:f>
              <c:strCache>
                <c:ptCount val="1"/>
                <c:pt idx="0">
                  <c:v>Nivå 3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'Tallforståelse fordeling 16-65'!$A$5:$A$39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Tsjekkia</c:v>
                </c:pt>
                <c:pt idx="3">
                  <c:v>Nederland</c:v>
                </c:pt>
                <c:pt idx="4">
                  <c:v>Flandern (Belgia)</c:v>
                </c:pt>
                <c:pt idx="5">
                  <c:v>Slovakia</c:v>
                </c:pt>
                <c:pt idx="6">
                  <c:v>Russland</c:v>
                </c:pt>
                <c:pt idx="7">
                  <c:v>Danmark</c:v>
                </c:pt>
                <c:pt idx="8">
                  <c:v>Østerrike</c:v>
                </c:pt>
                <c:pt idx="9">
                  <c:v>Estland</c:v>
                </c:pt>
                <c:pt idx="10">
                  <c:v>Norge</c:v>
                </c:pt>
                <c:pt idx="11">
                  <c:v>Sverige</c:v>
                </c:pt>
                <c:pt idx="12">
                  <c:v>Kypros</c:v>
                </c:pt>
                <c:pt idx="13">
                  <c:v>Litauen</c:v>
                </c:pt>
                <c:pt idx="14">
                  <c:v>Tyskland</c:v>
                </c:pt>
                <c:pt idx="15">
                  <c:v>Korea</c:v>
                </c:pt>
                <c:pt idx="16">
                  <c:v>New Zealand</c:v>
                </c:pt>
                <c:pt idx="17">
                  <c:v>Australia</c:v>
                </c:pt>
                <c:pt idx="18">
                  <c:v>Canada</c:v>
                </c:pt>
                <c:pt idx="19">
                  <c:v>OECD</c:v>
                </c:pt>
                <c:pt idx="20">
                  <c:v>Polen</c:v>
                </c:pt>
                <c:pt idx="21">
                  <c:v>England</c:v>
                </c:pt>
                <c:pt idx="22">
                  <c:v>Nord-Irland</c:v>
                </c:pt>
                <c:pt idx="23">
                  <c:v>Irland</c:v>
                </c:pt>
                <c:pt idx="24">
                  <c:v>Slovenia</c:v>
                </c:pt>
                <c:pt idx="25">
                  <c:v>Singapore</c:v>
                </c:pt>
                <c:pt idx="26">
                  <c:v>Frankrike</c:v>
                </c:pt>
                <c:pt idx="27">
                  <c:v>Hellas</c:v>
                </c:pt>
                <c:pt idx="28">
                  <c:v>USA</c:v>
                </c:pt>
                <c:pt idx="29">
                  <c:v>Spania</c:v>
                </c:pt>
                <c:pt idx="30">
                  <c:v>Israel</c:v>
                </c:pt>
                <c:pt idx="31">
                  <c:v>Italia</c:v>
                </c:pt>
                <c:pt idx="32">
                  <c:v>Tyrkia</c:v>
                </c:pt>
                <c:pt idx="33">
                  <c:v>Jakarta (Indonesia)</c:v>
                </c:pt>
                <c:pt idx="34">
                  <c:v>Chile</c:v>
                </c:pt>
              </c:strCache>
            </c:strRef>
          </c:cat>
          <c:val>
            <c:numRef>
              <c:f>'Tallforståelse fordeling 16-65'!$E$5:$E$39</c:f>
              <c:numCache>
                <c:formatCode>0</c:formatCode>
                <c:ptCount val="35"/>
                <c:pt idx="0">
                  <c:v>43.712769000000002</c:v>
                </c:pt>
                <c:pt idx="1">
                  <c:v>38.415188999999998</c:v>
                </c:pt>
                <c:pt idx="2">
                  <c:v>40.359547999999997</c:v>
                </c:pt>
                <c:pt idx="3">
                  <c:v>39.389088000000001</c:v>
                </c:pt>
                <c:pt idx="4">
                  <c:v>36.795839000000001</c:v>
                </c:pt>
                <c:pt idx="5">
                  <c:v>41.149411999999998</c:v>
                </c:pt>
                <c:pt idx="6">
                  <c:v>38.139879000000001</c:v>
                </c:pt>
                <c:pt idx="7">
                  <c:v>38.045720000000003</c:v>
                </c:pt>
                <c:pt idx="8">
                  <c:v>37.154826999999997</c:v>
                </c:pt>
                <c:pt idx="9">
                  <c:v>37.973880999999999</c:v>
                </c:pt>
                <c:pt idx="10">
                  <c:v>37.374588000000003</c:v>
                </c:pt>
                <c:pt idx="11">
                  <c:v>38.048839000000001</c:v>
                </c:pt>
                <c:pt idx="12">
                  <c:v>28.421692</c:v>
                </c:pt>
                <c:pt idx="13">
                  <c:v>32.204596000000002</c:v>
                </c:pt>
                <c:pt idx="14">
                  <c:v>34.915649000000002</c:v>
                </c:pt>
                <c:pt idx="15">
                  <c:v>34.642547</c:v>
                </c:pt>
                <c:pt idx="16">
                  <c:v>33.023795</c:v>
                </c:pt>
                <c:pt idx="17">
                  <c:v>32.600557999999999</c:v>
                </c:pt>
                <c:pt idx="18">
                  <c:v>32.363210000000002</c:v>
                </c:pt>
                <c:pt idx="19">
                  <c:v>31.820266</c:v>
                </c:pt>
                <c:pt idx="20">
                  <c:v>30.459201</c:v>
                </c:pt>
                <c:pt idx="21">
                  <c:v>29.846177000000001</c:v>
                </c:pt>
                <c:pt idx="22">
                  <c:v>29.026764</c:v>
                </c:pt>
                <c:pt idx="23">
                  <c:v>28.817112999999999</c:v>
                </c:pt>
                <c:pt idx="24">
                  <c:v>30.763119</c:v>
                </c:pt>
                <c:pt idx="25">
                  <c:v>31.377046</c:v>
                </c:pt>
                <c:pt idx="26">
                  <c:v>29.045562</c:v>
                </c:pt>
                <c:pt idx="27">
                  <c:v>25.050249000000001</c:v>
                </c:pt>
                <c:pt idx="28">
                  <c:v>25.938773000000001</c:v>
                </c:pt>
                <c:pt idx="29">
                  <c:v>24.467171</c:v>
                </c:pt>
                <c:pt idx="30">
                  <c:v>26.007476</c:v>
                </c:pt>
                <c:pt idx="31">
                  <c:v>24.368261</c:v>
                </c:pt>
                <c:pt idx="32">
                  <c:v>13.032221</c:v>
                </c:pt>
                <c:pt idx="33">
                  <c:v>9.1214455000000001</c:v>
                </c:pt>
                <c:pt idx="34">
                  <c:v>10.000166999999999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D-4CC0-ACC4-3272998FA818}"/>
            </c:ext>
          </c:extLst>
        </c:ser>
        <c:ser>
          <c:idx val="4"/>
          <c:order val="4"/>
          <c:tx>
            <c:strRef>
              <c:f>'Tallforståelse fordeling 16-65'!$F$4</c:f>
              <c:strCache>
                <c:ptCount val="1"/>
                <c:pt idx="0">
                  <c:v>Nivå 4/5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'Tallforståelse fordeling 16-65'!$A$5:$A$39</c:f>
              <c:strCache>
                <c:ptCount val="35"/>
                <c:pt idx="0">
                  <c:v>Japan</c:v>
                </c:pt>
                <c:pt idx="1">
                  <c:v>Finland</c:v>
                </c:pt>
                <c:pt idx="2">
                  <c:v>Tsjekkia</c:v>
                </c:pt>
                <c:pt idx="3">
                  <c:v>Nederland</c:v>
                </c:pt>
                <c:pt idx="4">
                  <c:v>Flandern (Belgia)</c:v>
                </c:pt>
                <c:pt idx="5">
                  <c:v>Slovakia</c:v>
                </c:pt>
                <c:pt idx="6">
                  <c:v>Russland</c:v>
                </c:pt>
                <c:pt idx="7">
                  <c:v>Danmark</c:v>
                </c:pt>
                <c:pt idx="8">
                  <c:v>Østerrike</c:v>
                </c:pt>
                <c:pt idx="9">
                  <c:v>Estland</c:v>
                </c:pt>
                <c:pt idx="10">
                  <c:v>Norge</c:v>
                </c:pt>
                <c:pt idx="11">
                  <c:v>Sverige</c:v>
                </c:pt>
                <c:pt idx="12">
                  <c:v>Kypros</c:v>
                </c:pt>
                <c:pt idx="13">
                  <c:v>Litauen</c:v>
                </c:pt>
                <c:pt idx="14">
                  <c:v>Tyskland</c:v>
                </c:pt>
                <c:pt idx="15">
                  <c:v>Korea</c:v>
                </c:pt>
                <c:pt idx="16">
                  <c:v>New Zealand</c:v>
                </c:pt>
                <c:pt idx="17">
                  <c:v>Australia</c:v>
                </c:pt>
                <c:pt idx="18">
                  <c:v>Canada</c:v>
                </c:pt>
                <c:pt idx="19">
                  <c:v>OECD</c:v>
                </c:pt>
                <c:pt idx="20">
                  <c:v>Polen</c:v>
                </c:pt>
                <c:pt idx="21">
                  <c:v>England</c:v>
                </c:pt>
                <c:pt idx="22">
                  <c:v>Nord-Irland</c:v>
                </c:pt>
                <c:pt idx="23">
                  <c:v>Irland</c:v>
                </c:pt>
                <c:pt idx="24">
                  <c:v>Slovenia</c:v>
                </c:pt>
                <c:pt idx="25">
                  <c:v>Singapore</c:v>
                </c:pt>
                <c:pt idx="26">
                  <c:v>Frankrike</c:v>
                </c:pt>
                <c:pt idx="27">
                  <c:v>Hellas</c:v>
                </c:pt>
                <c:pt idx="28">
                  <c:v>USA</c:v>
                </c:pt>
                <c:pt idx="29">
                  <c:v>Spania</c:v>
                </c:pt>
                <c:pt idx="30">
                  <c:v>Israel</c:v>
                </c:pt>
                <c:pt idx="31">
                  <c:v>Italia</c:v>
                </c:pt>
                <c:pt idx="32">
                  <c:v>Tyrkia</c:v>
                </c:pt>
                <c:pt idx="33">
                  <c:v>Jakarta (Indonesia)</c:v>
                </c:pt>
                <c:pt idx="34">
                  <c:v>Chile</c:v>
                </c:pt>
              </c:strCache>
            </c:strRef>
          </c:cat>
          <c:val>
            <c:numRef>
              <c:f>'Tallforståelse fordeling 16-65'!$F$5:$F$39</c:f>
              <c:numCache>
                <c:formatCode>0</c:formatCode>
                <c:ptCount val="35"/>
                <c:pt idx="0">
                  <c:v>18.8464578</c:v>
                </c:pt>
                <c:pt idx="1">
                  <c:v>19.436309900000001</c:v>
                </c:pt>
                <c:pt idx="2">
                  <c:v>11.437959299999999</c:v>
                </c:pt>
                <c:pt idx="3">
                  <c:v>16.9754319</c:v>
                </c:pt>
                <c:pt idx="4">
                  <c:v>16.992053300000002</c:v>
                </c:pt>
                <c:pt idx="5">
                  <c:v>12.6397879</c:v>
                </c:pt>
                <c:pt idx="6">
                  <c:v>8.0031589000000007</c:v>
                </c:pt>
                <c:pt idx="7">
                  <c:v>16.606819699999999</c:v>
                </c:pt>
                <c:pt idx="8">
                  <c:v>13.616554800000001</c:v>
                </c:pt>
                <c:pt idx="9">
                  <c:v>11.172242499999999</c:v>
                </c:pt>
                <c:pt idx="10">
                  <c:v>17.367851599999998</c:v>
                </c:pt>
                <c:pt idx="11">
                  <c:v>18.593659800000001</c:v>
                </c:pt>
                <c:pt idx="12">
                  <c:v>6.6397739000000007</c:v>
                </c:pt>
                <c:pt idx="13">
                  <c:v>9.6116121000000003</c:v>
                </c:pt>
                <c:pt idx="14">
                  <c:v>14.2627907</c:v>
                </c:pt>
                <c:pt idx="15">
                  <c:v>6.8278273</c:v>
                </c:pt>
                <c:pt idx="16">
                  <c:v>14.8182261</c:v>
                </c:pt>
                <c:pt idx="17">
                  <c:v>13.296675799999999</c:v>
                </c:pt>
                <c:pt idx="18">
                  <c:v>12.5456539</c:v>
                </c:pt>
                <c:pt idx="19">
                  <c:v>11.1887554</c:v>
                </c:pt>
                <c:pt idx="20">
                  <c:v>8.4126985000000012</c:v>
                </c:pt>
                <c:pt idx="21">
                  <c:v>11.3439356</c:v>
                </c:pt>
                <c:pt idx="22">
                  <c:v>8.5018796000000005</c:v>
                </c:pt>
                <c:pt idx="23">
                  <c:v>7.5270951999999998</c:v>
                </c:pt>
                <c:pt idx="24">
                  <c:v>8.5698454999999996</c:v>
                </c:pt>
                <c:pt idx="25">
                  <c:v>13.253513100000001</c:v>
                </c:pt>
                <c:pt idx="26">
                  <c:v>8.2837346000000007</c:v>
                </c:pt>
                <c:pt idx="27">
                  <c:v>5.6467044</c:v>
                </c:pt>
                <c:pt idx="28">
                  <c:v>8.4789051000000004</c:v>
                </c:pt>
                <c:pt idx="29">
                  <c:v>4.0587776</c:v>
                </c:pt>
                <c:pt idx="30">
                  <c:v>10.300752399999999</c:v>
                </c:pt>
                <c:pt idx="31">
                  <c:v>4.5120296</c:v>
                </c:pt>
                <c:pt idx="32">
                  <c:v>1.4967218</c:v>
                </c:pt>
                <c:pt idx="33">
                  <c:v>1.3690146999999999</c:v>
                </c:pt>
                <c:pt idx="34">
                  <c:v>1.9045300000000001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D-4CC0-ACC4-327299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457624"/>
        <c:axId val="578461560"/>
      </c:barChart>
      <c:catAx>
        <c:axId val="57845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61560"/>
        <c:crosses val="autoZero"/>
        <c:auto val="1"/>
        <c:lblAlgn val="ctr"/>
        <c:lblOffset val="100"/>
        <c:noMultiLvlLbl val="0"/>
      </c:catAx>
      <c:valAx>
        <c:axId val="578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5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'Problemløsning nivå 2_3'!$B$8</c:f>
              <c:strCache>
                <c:ptCount val="1"/>
                <c:pt idx="0">
                  <c:v>16-24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49B-4B55-B06C-DA7D34C7089A}"/>
              </c:ext>
            </c:extLst>
          </c:dPt>
          <c:cat>
            <c:strRef>
              <c:f>'Problemløsning nivå 2_3'!$A$9:$A$27</c:f>
              <c:strCache>
                <c:ptCount val="19"/>
                <c:pt idx="0">
                  <c:v>USA</c:v>
                </c:pt>
                <c:pt idx="1">
                  <c:v>Polen</c:v>
                </c:pt>
                <c:pt idx="2">
                  <c:v>Irland</c:v>
                </c:pt>
                <c:pt idx="3">
                  <c:v>Slovakia</c:v>
                </c:pt>
                <c:pt idx="4">
                  <c:v>Storbritannia*</c:v>
                </c:pt>
                <c:pt idx="5">
                  <c:v>Japan</c:v>
                </c:pt>
                <c:pt idx="6">
                  <c:v>Danmark</c:v>
                </c:pt>
                <c:pt idx="7">
                  <c:v>Estland</c:v>
                </c:pt>
                <c:pt idx="8">
                  <c:v>Australia</c:v>
                </c:pt>
                <c:pt idx="9">
                  <c:v>Østerrike</c:v>
                </c:pt>
                <c:pt idx="10">
                  <c:v>Canada</c:v>
                </c:pt>
                <c:pt idx="11">
                  <c:v>Tyskland</c:v>
                </c:pt>
                <c:pt idx="12">
                  <c:v>Tsjekkia</c:v>
                </c:pt>
                <c:pt idx="13">
                  <c:v>Norge</c:v>
                </c:pt>
                <c:pt idx="14">
                  <c:v>Belgia (Flandern)</c:v>
                </c:pt>
                <c:pt idx="15">
                  <c:v>Nederland</c:v>
                </c:pt>
                <c:pt idx="16">
                  <c:v>Sverige</c:v>
                </c:pt>
                <c:pt idx="17">
                  <c:v>Finland</c:v>
                </c:pt>
                <c:pt idx="18">
                  <c:v>Korea</c:v>
                </c:pt>
              </c:strCache>
            </c:strRef>
          </c:cat>
          <c:val>
            <c:numRef>
              <c:f>'Problemløsning nivå 2_3'!$B$9:$B$27</c:f>
              <c:numCache>
                <c:formatCode>0%</c:formatCode>
                <c:ptCount val="19"/>
                <c:pt idx="0">
                  <c:v>0.37590897409050955</c:v>
                </c:pt>
                <c:pt idx="1">
                  <c:v>0.37927223699717183</c:v>
                </c:pt>
                <c:pt idx="2">
                  <c:v>0.40276656973506775</c:v>
                </c:pt>
                <c:pt idx="3">
                  <c:v>0.40472159830965765</c:v>
                </c:pt>
                <c:pt idx="4">
                  <c:v>0.42415502524587145</c:v>
                </c:pt>
                <c:pt idx="5">
                  <c:v>0.458273464839208</c:v>
                </c:pt>
                <c:pt idx="6">
                  <c:v>0.50411399083905473</c:v>
                </c:pt>
                <c:pt idx="7">
                  <c:v>0.50440775048788056</c:v>
                </c:pt>
                <c:pt idx="8">
                  <c:v>0.5066250560815555</c:v>
                </c:pt>
                <c:pt idx="9">
                  <c:v>0.50716335583092409</c:v>
                </c:pt>
                <c:pt idx="10">
                  <c:v>0.50777457880336785</c:v>
                </c:pt>
                <c:pt idx="11">
                  <c:v>0.54180698671910299</c:v>
                </c:pt>
                <c:pt idx="12">
                  <c:v>0.54739818283117203</c:v>
                </c:pt>
                <c:pt idx="13">
                  <c:v>0.54851259122860252</c:v>
                </c:pt>
                <c:pt idx="14">
                  <c:v>0.57135883558733902</c:v>
                </c:pt>
                <c:pt idx="15">
                  <c:v>0.58267841852485203</c:v>
                </c:pt>
                <c:pt idx="16">
                  <c:v>0.61690232569601511</c:v>
                </c:pt>
                <c:pt idx="17">
                  <c:v>0.61852135737903602</c:v>
                </c:pt>
                <c:pt idx="18">
                  <c:v>0.6340799919578185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F-4A56-BFE8-EEE31833695B}"/>
            </c:ext>
          </c:extLst>
        </c:ser>
        <c:ser>
          <c:idx val="1"/>
          <c:order val="1"/>
          <c:tx>
            <c:strRef>
              <c:f>'Problemløsning nivå 2_3'!$C$8</c:f>
              <c:strCache>
                <c:ptCount val="1"/>
                <c:pt idx="0">
                  <c:v>55-65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9B-4B55-B06C-DA7D34C7089A}"/>
              </c:ext>
            </c:extLst>
          </c:dPt>
          <c:cat>
            <c:strRef>
              <c:f>'Problemløsning nivå 2_3'!$A$9:$A$27</c:f>
              <c:strCache>
                <c:ptCount val="19"/>
                <c:pt idx="0">
                  <c:v>USA</c:v>
                </c:pt>
                <c:pt idx="1">
                  <c:v>Polen</c:v>
                </c:pt>
                <c:pt idx="2">
                  <c:v>Irland</c:v>
                </c:pt>
                <c:pt idx="3">
                  <c:v>Slovakia</c:v>
                </c:pt>
                <c:pt idx="4">
                  <c:v>Storbritannia*</c:v>
                </c:pt>
                <c:pt idx="5">
                  <c:v>Japan</c:v>
                </c:pt>
                <c:pt idx="6">
                  <c:v>Danmark</c:v>
                </c:pt>
                <c:pt idx="7">
                  <c:v>Estland</c:v>
                </c:pt>
                <c:pt idx="8">
                  <c:v>Australia</c:v>
                </c:pt>
                <c:pt idx="9">
                  <c:v>Østerrike</c:v>
                </c:pt>
                <c:pt idx="10">
                  <c:v>Canada</c:v>
                </c:pt>
                <c:pt idx="11">
                  <c:v>Tyskland</c:v>
                </c:pt>
                <c:pt idx="12">
                  <c:v>Tsjekkia</c:v>
                </c:pt>
                <c:pt idx="13">
                  <c:v>Norge</c:v>
                </c:pt>
                <c:pt idx="14">
                  <c:v>Belgia (Flandern)</c:v>
                </c:pt>
                <c:pt idx="15">
                  <c:v>Nederland</c:v>
                </c:pt>
                <c:pt idx="16">
                  <c:v>Sverige</c:v>
                </c:pt>
                <c:pt idx="17">
                  <c:v>Finland</c:v>
                </c:pt>
                <c:pt idx="18">
                  <c:v>Korea</c:v>
                </c:pt>
              </c:strCache>
            </c:strRef>
          </c:cat>
          <c:val>
            <c:numRef>
              <c:f>'Problemløsning nivå 2_3'!$C$9:$C$27</c:f>
              <c:numCache>
                <c:formatCode>0%</c:formatCode>
                <c:ptCount val="19"/>
                <c:pt idx="0">
                  <c:v>0.19714926846582467</c:v>
                </c:pt>
                <c:pt idx="1">
                  <c:v>2.4163829541283103E-2</c:v>
                </c:pt>
                <c:pt idx="2">
                  <c:v>5.2686986269959053E-2</c:v>
                </c:pt>
                <c:pt idx="3">
                  <c:v>9.1662146128330152E-2</c:v>
                </c:pt>
                <c:pt idx="4">
                  <c:v>0.17359753445238268</c:v>
                </c:pt>
                <c:pt idx="5">
                  <c:v>9.8562282064038997E-2</c:v>
                </c:pt>
                <c:pt idx="6">
                  <c:v>0.13241323683259934</c:v>
                </c:pt>
                <c:pt idx="7">
                  <c:v>4.810354916087288E-2</c:v>
                </c:pt>
                <c:pt idx="8">
                  <c:v>0.17191196316381169</c:v>
                </c:pt>
                <c:pt idx="9">
                  <c:v>7.27931047744656E-2</c:v>
                </c:pt>
                <c:pt idx="10">
                  <c:v>0.16442097564246452</c:v>
                </c:pt>
                <c:pt idx="11">
                  <c:v>0.1344582199127547</c:v>
                </c:pt>
                <c:pt idx="12">
                  <c:v>0.12085119028045221</c:v>
                </c:pt>
                <c:pt idx="13">
                  <c:v>0.14229044908519581</c:v>
                </c:pt>
                <c:pt idx="14">
                  <c:v>0.12037840988235445</c:v>
                </c:pt>
                <c:pt idx="15">
                  <c:v>0.16644402050165868</c:v>
                </c:pt>
                <c:pt idx="16">
                  <c:v>0.17400715865612881</c:v>
                </c:pt>
                <c:pt idx="17">
                  <c:v>8.9172386339381834E-2</c:v>
                </c:pt>
                <c:pt idx="18">
                  <c:v>3.8956328079871504E-2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F-4A56-BFE8-EEE31833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171152"/>
        <c:axId val="466172464"/>
      </c:barChart>
      <c:lineChart>
        <c:grouping val="standard"/>
        <c:varyColors val="0"/>
        <c:ser>
          <c:idx val="2"/>
          <c:order val="2"/>
          <c:tx>
            <c:strRef>
              <c:f>'Problemløsning nivå 2_3'!$D$8</c:f>
              <c:strCache>
                <c:ptCount val="1"/>
                <c:pt idx="0">
                  <c:v>OECD 16-24 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'Problemløsning nivå 2_3'!$A$9:$A$27</c:f>
              <c:strCache>
                <c:ptCount val="19"/>
                <c:pt idx="0">
                  <c:v>USA</c:v>
                </c:pt>
                <c:pt idx="1">
                  <c:v>Polen</c:v>
                </c:pt>
                <c:pt idx="2">
                  <c:v>Irland</c:v>
                </c:pt>
                <c:pt idx="3">
                  <c:v>Slovakia</c:v>
                </c:pt>
                <c:pt idx="4">
                  <c:v>Storbritannia*</c:v>
                </c:pt>
                <c:pt idx="5">
                  <c:v>Japan</c:v>
                </c:pt>
                <c:pt idx="6">
                  <c:v>Danmark</c:v>
                </c:pt>
                <c:pt idx="7">
                  <c:v>Estland</c:v>
                </c:pt>
                <c:pt idx="8">
                  <c:v>Australia</c:v>
                </c:pt>
                <c:pt idx="9">
                  <c:v>Østerrike</c:v>
                </c:pt>
                <c:pt idx="10">
                  <c:v>Canada</c:v>
                </c:pt>
                <c:pt idx="11">
                  <c:v>Tyskland</c:v>
                </c:pt>
                <c:pt idx="12">
                  <c:v>Tsjekkia</c:v>
                </c:pt>
                <c:pt idx="13">
                  <c:v>Norge</c:v>
                </c:pt>
                <c:pt idx="14">
                  <c:v>Belgia (Flandern)</c:v>
                </c:pt>
                <c:pt idx="15">
                  <c:v>Nederland</c:v>
                </c:pt>
                <c:pt idx="16">
                  <c:v>Sverige</c:v>
                </c:pt>
                <c:pt idx="17">
                  <c:v>Finland</c:v>
                </c:pt>
                <c:pt idx="18">
                  <c:v>Korea</c:v>
                </c:pt>
              </c:strCache>
            </c:strRef>
          </c:cat>
          <c:val>
            <c:numRef>
              <c:f>'Problemløsning nivå 2_3'!$D$9:$D$27</c:f>
              <c:numCache>
                <c:formatCode>0%</c:formatCode>
                <c:ptCount val="19"/>
                <c:pt idx="0">
                  <c:v>0.50718112058864262</c:v>
                </c:pt>
                <c:pt idx="1">
                  <c:v>0.50718112058864262</c:v>
                </c:pt>
                <c:pt idx="2">
                  <c:v>0.50718112058864262</c:v>
                </c:pt>
                <c:pt idx="3">
                  <c:v>0.50718112058864262</c:v>
                </c:pt>
                <c:pt idx="4">
                  <c:v>0.50718112058864262</c:v>
                </c:pt>
                <c:pt idx="5">
                  <c:v>0.50718112058864262</c:v>
                </c:pt>
                <c:pt idx="6">
                  <c:v>0.50718112058864262</c:v>
                </c:pt>
                <c:pt idx="7">
                  <c:v>0.50718112058864262</c:v>
                </c:pt>
                <c:pt idx="8">
                  <c:v>0.50718112058864262</c:v>
                </c:pt>
                <c:pt idx="9">
                  <c:v>0.50718112058864262</c:v>
                </c:pt>
                <c:pt idx="10">
                  <c:v>0.50718112058864262</c:v>
                </c:pt>
                <c:pt idx="11">
                  <c:v>0.50718112058864262</c:v>
                </c:pt>
                <c:pt idx="12">
                  <c:v>0.50718112058864262</c:v>
                </c:pt>
                <c:pt idx="13">
                  <c:v>0.50718112058864262</c:v>
                </c:pt>
                <c:pt idx="14">
                  <c:v>0.50718112058864262</c:v>
                </c:pt>
                <c:pt idx="15">
                  <c:v>0.50718112058864262</c:v>
                </c:pt>
                <c:pt idx="16">
                  <c:v>0.50718112058864262</c:v>
                </c:pt>
                <c:pt idx="17">
                  <c:v>0.50718112058864262</c:v>
                </c:pt>
                <c:pt idx="18">
                  <c:v>0.50718112058864262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F-4A56-BFE8-EEE31833695B}"/>
            </c:ext>
          </c:extLst>
        </c:ser>
        <c:ser>
          <c:idx val="3"/>
          <c:order val="3"/>
          <c:tx>
            <c:strRef>
              <c:f>'Problemløsning nivå 2_3'!$E$8</c:f>
              <c:strCache>
                <c:ptCount val="1"/>
                <c:pt idx="0">
                  <c:v>OECD 55-65 år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'Problemløsning nivå 2_3'!$A$9:$A$27</c:f>
              <c:strCache>
                <c:ptCount val="19"/>
                <c:pt idx="0">
                  <c:v>USA</c:v>
                </c:pt>
                <c:pt idx="1">
                  <c:v>Polen</c:v>
                </c:pt>
                <c:pt idx="2">
                  <c:v>Irland</c:v>
                </c:pt>
                <c:pt idx="3">
                  <c:v>Slovakia</c:v>
                </c:pt>
                <c:pt idx="4">
                  <c:v>Storbritannia*</c:v>
                </c:pt>
                <c:pt idx="5">
                  <c:v>Japan</c:v>
                </c:pt>
                <c:pt idx="6">
                  <c:v>Danmark</c:v>
                </c:pt>
                <c:pt idx="7">
                  <c:v>Estland</c:v>
                </c:pt>
                <c:pt idx="8">
                  <c:v>Australia</c:v>
                </c:pt>
                <c:pt idx="9">
                  <c:v>Østerrike</c:v>
                </c:pt>
                <c:pt idx="10">
                  <c:v>Canada</c:v>
                </c:pt>
                <c:pt idx="11">
                  <c:v>Tyskland</c:v>
                </c:pt>
                <c:pt idx="12">
                  <c:v>Tsjekkia</c:v>
                </c:pt>
                <c:pt idx="13">
                  <c:v>Norge</c:v>
                </c:pt>
                <c:pt idx="14">
                  <c:v>Belgia (Flandern)</c:v>
                </c:pt>
                <c:pt idx="15">
                  <c:v>Nederland</c:v>
                </c:pt>
                <c:pt idx="16">
                  <c:v>Sverige</c:v>
                </c:pt>
                <c:pt idx="17">
                  <c:v>Finland</c:v>
                </c:pt>
                <c:pt idx="18">
                  <c:v>Korea</c:v>
                </c:pt>
              </c:strCache>
            </c:strRef>
          </c:cat>
          <c:val>
            <c:numRef>
              <c:f>'Problemløsning nivå 2_3'!$E$9:$E$27</c:f>
              <c:numCache>
                <c:formatCode>0%</c:formatCode>
                <c:ptCount val="19"/>
                <c:pt idx="0">
                  <c:v>0.11652752838072793</c:v>
                </c:pt>
                <c:pt idx="1">
                  <c:v>0.11652752838072793</c:v>
                </c:pt>
                <c:pt idx="2">
                  <c:v>0.11652752838072793</c:v>
                </c:pt>
                <c:pt idx="3">
                  <c:v>0.11652752838072793</c:v>
                </c:pt>
                <c:pt idx="4">
                  <c:v>0.11652752838072793</c:v>
                </c:pt>
                <c:pt idx="5">
                  <c:v>0.11652752838072793</c:v>
                </c:pt>
                <c:pt idx="6">
                  <c:v>0.11652752838072793</c:v>
                </c:pt>
                <c:pt idx="7">
                  <c:v>0.11652752838072793</c:v>
                </c:pt>
                <c:pt idx="8">
                  <c:v>0.11652752838072793</c:v>
                </c:pt>
                <c:pt idx="9">
                  <c:v>0.11652752838072793</c:v>
                </c:pt>
                <c:pt idx="10">
                  <c:v>0.11652752838072793</c:v>
                </c:pt>
                <c:pt idx="11">
                  <c:v>0.11652752838072793</c:v>
                </c:pt>
                <c:pt idx="12">
                  <c:v>0.11652752838072793</c:v>
                </c:pt>
                <c:pt idx="13">
                  <c:v>0.11652752838072793</c:v>
                </c:pt>
                <c:pt idx="14">
                  <c:v>0.11652752838072793</c:v>
                </c:pt>
                <c:pt idx="15">
                  <c:v>0.11652752838072793</c:v>
                </c:pt>
                <c:pt idx="16">
                  <c:v>0.11652752838072793</c:v>
                </c:pt>
                <c:pt idx="17">
                  <c:v>0.11652752838072793</c:v>
                </c:pt>
                <c:pt idx="18">
                  <c:v>0.11652752838072793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7F-4A56-BFE8-EEE318336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171152"/>
        <c:axId val="466172464"/>
      </c:lineChart>
      <c:catAx>
        <c:axId val="46617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466172464"/>
        <c:crosses val="autoZero"/>
        <c:auto val="1"/>
        <c:lblAlgn val="ctr"/>
        <c:lblOffset val="100"/>
        <c:noMultiLvlLbl val="0"/>
      </c:catAx>
      <c:valAx>
        <c:axId val="4661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46617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'Problemløsning fordeling 16-65'!$B$2</c:f>
              <c:strCache>
                <c:ptCount val="1"/>
                <c:pt idx="0">
                  <c:v>Strøket eller ikke ønsket å ta prøven*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16-65'!$A$3:$A$31</c:f>
              <c:strCache>
                <c:ptCount val="29"/>
                <c:pt idx="0">
                  <c:v>New Zealand</c:v>
                </c:pt>
                <c:pt idx="1">
                  <c:v>Nederland</c:v>
                </c:pt>
                <c:pt idx="2">
                  <c:v>Norge</c:v>
                </c:pt>
                <c:pt idx="3">
                  <c:v>Sverige</c:v>
                </c:pt>
                <c:pt idx="4">
                  <c:v>Danmark</c:v>
                </c:pt>
                <c:pt idx="5">
                  <c:v>Finland</c:v>
                </c:pt>
                <c:pt idx="6">
                  <c:v>England</c:v>
                </c:pt>
                <c:pt idx="7">
                  <c:v>Australia</c:v>
                </c:pt>
                <c:pt idx="8">
                  <c:v>Belgia (Flandern)</c:v>
                </c:pt>
                <c:pt idx="9">
                  <c:v>USA</c:v>
                </c:pt>
                <c:pt idx="10">
                  <c:v>Canada</c:v>
                </c:pt>
                <c:pt idx="11">
                  <c:v>Tyskland</c:v>
                </c:pt>
                <c:pt idx="12">
                  <c:v>Nord-Irland</c:v>
                </c:pt>
                <c:pt idx="13">
                  <c:v>Østerrike</c:v>
                </c:pt>
                <c:pt idx="14">
                  <c:v>Singapore</c:v>
                </c:pt>
                <c:pt idx="15">
                  <c:v>Tsjekkia</c:v>
                </c:pt>
                <c:pt idx="16">
                  <c:v>OECD</c:v>
                </c:pt>
                <c:pt idx="17">
                  <c:v>Korea</c:v>
                </c:pt>
                <c:pt idx="18">
                  <c:v>Estland</c:v>
                </c:pt>
                <c:pt idx="19">
                  <c:v>Japan</c:v>
                </c:pt>
                <c:pt idx="20">
                  <c:v>Irland</c:v>
                </c:pt>
                <c:pt idx="21">
                  <c:v>Slovakia</c:v>
                </c:pt>
                <c:pt idx="22">
                  <c:v>Israel</c:v>
                </c:pt>
                <c:pt idx="23">
                  <c:v>Slovenia</c:v>
                </c:pt>
                <c:pt idx="24">
                  <c:v>Litauen</c:v>
                </c:pt>
                <c:pt idx="25">
                  <c:v>Hellas</c:v>
                </c:pt>
                <c:pt idx="26">
                  <c:v>Chile</c:v>
                </c:pt>
                <c:pt idx="27">
                  <c:v>Polen</c:v>
                </c:pt>
                <c:pt idx="28">
                  <c:v>Tyrkia</c:v>
                </c:pt>
              </c:strCache>
            </c:strRef>
          </c:cat>
          <c:val>
            <c:numRef>
              <c:f>'Problemløsning fordeling 16-65'!$B$3:$B$31</c:f>
              <c:numCache>
                <c:formatCode>0</c:formatCode>
                <c:ptCount val="29"/>
                <c:pt idx="0">
                  <c:v>8.3322756000000009</c:v>
                </c:pt>
                <c:pt idx="1">
                  <c:v>11.149077699999999</c:v>
                </c:pt>
                <c:pt idx="2">
                  <c:v>13.507463999999999</c:v>
                </c:pt>
                <c:pt idx="3">
                  <c:v>12.012668600000001</c:v>
                </c:pt>
                <c:pt idx="4">
                  <c:v>14.1303017</c:v>
                </c:pt>
                <c:pt idx="5">
                  <c:v>18.431545499999999</c:v>
                </c:pt>
                <c:pt idx="6">
                  <c:v>14.4955441</c:v>
                </c:pt>
                <c:pt idx="7">
                  <c:v>21.209311599999999</c:v>
                </c:pt>
                <c:pt idx="8">
                  <c:v>15.588972999999999</c:v>
                </c:pt>
                <c:pt idx="9">
                  <c:v>15.62504</c:v>
                </c:pt>
                <c:pt idx="10">
                  <c:v>16.680784500000001</c:v>
                </c:pt>
                <c:pt idx="11">
                  <c:v>17.657758000000001</c:v>
                </c:pt>
                <c:pt idx="12">
                  <c:v>18.088246600000002</c:v>
                </c:pt>
                <c:pt idx="13">
                  <c:v>24.923366900000001</c:v>
                </c:pt>
                <c:pt idx="14">
                  <c:v>24.3874323</c:v>
                </c:pt>
                <c:pt idx="15">
                  <c:v>24.548066300000002</c:v>
                </c:pt>
                <c:pt idx="16">
                  <c:v>24.312597076923083</c:v>
                </c:pt>
                <c:pt idx="17">
                  <c:v>29.970990799999999</c:v>
                </c:pt>
                <c:pt idx="18">
                  <c:v>29.132148999999998</c:v>
                </c:pt>
                <c:pt idx="19">
                  <c:v>36.843871</c:v>
                </c:pt>
                <c:pt idx="20">
                  <c:v>32.146314699999998</c:v>
                </c:pt>
                <c:pt idx="21">
                  <c:v>36.378420300000002</c:v>
                </c:pt>
                <c:pt idx="22">
                  <c:v>27.051605000000002</c:v>
                </c:pt>
                <c:pt idx="23">
                  <c:v>24.715520699999999</c:v>
                </c:pt>
                <c:pt idx="24">
                  <c:v>23.242825400000001</c:v>
                </c:pt>
                <c:pt idx="25">
                  <c:v>31.4385358</c:v>
                </c:pt>
                <c:pt idx="26">
                  <c:v>32.681860700000001</c:v>
                </c:pt>
                <c:pt idx="27">
                  <c:v>49.756858399999999</c:v>
                </c:pt>
                <c:pt idx="28">
                  <c:v>55.630973499999996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C0-ACC4-3272998FA818}"/>
            </c:ext>
          </c:extLst>
        </c:ser>
        <c:ser>
          <c:idx val="1"/>
          <c:order val="1"/>
          <c:tx>
            <c:strRef>
              <c:f>'Problemløsning fordeling 16-65'!$C$2</c:f>
              <c:strCache>
                <c:ptCount val="1"/>
                <c:pt idx="0">
                  <c:v>Lavere enn nivå 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16-65'!$A$3:$A$31</c:f>
              <c:strCache>
                <c:ptCount val="29"/>
                <c:pt idx="0">
                  <c:v>New Zealand</c:v>
                </c:pt>
                <c:pt idx="1">
                  <c:v>Nederland</c:v>
                </c:pt>
                <c:pt idx="2">
                  <c:v>Norge</c:v>
                </c:pt>
                <c:pt idx="3">
                  <c:v>Sverige</c:v>
                </c:pt>
                <c:pt idx="4">
                  <c:v>Danmark</c:v>
                </c:pt>
                <c:pt idx="5">
                  <c:v>Finland</c:v>
                </c:pt>
                <c:pt idx="6">
                  <c:v>England</c:v>
                </c:pt>
                <c:pt idx="7">
                  <c:v>Australia</c:v>
                </c:pt>
                <c:pt idx="8">
                  <c:v>Belgia (Flandern)</c:v>
                </c:pt>
                <c:pt idx="9">
                  <c:v>USA</c:v>
                </c:pt>
                <c:pt idx="10">
                  <c:v>Canada</c:v>
                </c:pt>
                <c:pt idx="11">
                  <c:v>Tyskland</c:v>
                </c:pt>
                <c:pt idx="12">
                  <c:v>Nord-Irland</c:v>
                </c:pt>
                <c:pt idx="13">
                  <c:v>Østerrike</c:v>
                </c:pt>
                <c:pt idx="14">
                  <c:v>Singapore</c:v>
                </c:pt>
                <c:pt idx="15">
                  <c:v>Tsjekkia</c:v>
                </c:pt>
                <c:pt idx="16">
                  <c:v>OECD</c:v>
                </c:pt>
                <c:pt idx="17">
                  <c:v>Korea</c:v>
                </c:pt>
                <c:pt idx="18">
                  <c:v>Estland</c:v>
                </c:pt>
                <c:pt idx="19">
                  <c:v>Japan</c:v>
                </c:pt>
                <c:pt idx="20">
                  <c:v>Irland</c:v>
                </c:pt>
                <c:pt idx="21">
                  <c:v>Slovakia</c:v>
                </c:pt>
                <c:pt idx="22">
                  <c:v>Israel</c:v>
                </c:pt>
                <c:pt idx="23">
                  <c:v>Slovenia</c:v>
                </c:pt>
                <c:pt idx="24">
                  <c:v>Litauen</c:v>
                </c:pt>
                <c:pt idx="25">
                  <c:v>Hellas</c:v>
                </c:pt>
                <c:pt idx="26">
                  <c:v>Chile</c:v>
                </c:pt>
                <c:pt idx="27">
                  <c:v>Polen</c:v>
                </c:pt>
                <c:pt idx="28">
                  <c:v>Tyrkia</c:v>
                </c:pt>
              </c:strCache>
            </c:strRef>
          </c:cat>
          <c:val>
            <c:numRef>
              <c:f>'Problemløsning fordeling 16-65'!$C$3:$C$31</c:f>
              <c:numCache>
                <c:formatCode>0</c:formatCode>
                <c:ptCount val="29"/>
                <c:pt idx="0">
                  <c:v>14.732211</c:v>
                </c:pt>
                <c:pt idx="1">
                  <c:v>12.468774</c:v>
                </c:pt>
                <c:pt idx="2">
                  <c:v>11.447899</c:v>
                </c:pt>
                <c:pt idx="3">
                  <c:v>13.135125</c:v>
                </c:pt>
                <c:pt idx="4">
                  <c:v>13.919005</c:v>
                </c:pt>
                <c:pt idx="5">
                  <c:v>11.030824000000001</c:v>
                </c:pt>
                <c:pt idx="6">
                  <c:v>15.077017</c:v>
                </c:pt>
                <c:pt idx="7">
                  <c:v>9.1927783999999999</c:v>
                </c:pt>
                <c:pt idx="8">
                  <c:v>14.849380999999999</c:v>
                </c:pt>
                <c:pt idx="9">
                  <c:v>15.800739</c:v>
                </c:pt>
                <c:pt idx="10">
                  <c:v>14.781361</c:v>
                </c:pt>
                <c:pt idx="11">
                  <c:v>14.378842000000001</c:v>
                </c:pt>
                <c:pt idx="12">
                  <c:v>16.425643000000001</c:v>
                </c:pt>
                <c:pt idx="13">
                  <c:v>9.9017809999999997</c:v>
                </c:pt>
                <c:pt idx="14">
                  <c:v>12.476874</c:v>
                </c:pt>
                <c:pt idx="15">
                  <c:v>12.913636</c:v>
                </c:pt>
                <c:pt idx="16">
                  <c:v>14.215816</c:v>
                </c:pt>
                <c:pt idx="17">
                  <c:v>9.7541300999999994</c:v>
                </c:pt>
                <c:pt idx="18">
                  <c:v>13.771653000000001</c:v>
                </c:pt>
                <c:pt idx="19">
                  <c:v>7.5748610000000003</c:v>
                </c:pt>
                <c:pt idx="20">
                  <c:v>12.552049</c:v>
                </c:pt>
                <c:pt idx="21">
                  <c:v>8.9257439000000005</c:v>
                </c:pt>
                <c:pt idx="22">
                  <c:v>18.404616999999998</c:v>
                </c:pt>
                <c:pt idx="23">
                  <c:v>21.441130999999999</c:v>
                </c:pt>
                <c:pt idx="24">
                  <c:v>25.474751000000001</c:v>
                </c:pt>
                <c:pt idx="25">
                  <c:v>22.389983999999998</c:v>
                </c:pt>
                <c:pt idx="26">
                  <c:v>26.759350999999999</c:v>
                </c:pt>
                <c:pt idx="27">
                  <c:v>12.047375000000001</c:v>
                </c:pt>
                <c:pt idx="28">
                  <c:v>15.935302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D-4CC0-ACC4-3272998FA818}"/>
            </c:ext>
          </c:extLst>
        </c:ser>
        <c:ser>
          <c:idx val="2"/>
          <c:order val="2"/>
          <c:tx>
            <c:strRef>
              <c:f>'Problemløsning fordeling 16-65'!$D$2</c:f>
              <c:strCache>
                <c:ptCount val="1"/>
                <c:pt idx="0">
                  <c:v>Nivå 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16-65'!$A$3:$A$31</c:f>
              <c:strCache>
                <c:ptCount val="29"/>
                <c:pt idx="0">
                  <c:v>New Zealand</c:v>
                </c:pt>
                <c:pt idx="1">
                  <c:v>Nederland</c:v>
                </c:pt>
                <c:pt idx="2">
                  <c:v>Norge</c:v>
                </c:pt>
                <c:pt idx="3">
                  <c:v>Sverige</c:v>
                </c:pt>
                <c:pt idx="4">
                  <c:v>Danmark</c:v>
                </c:pt>
                <c:pt idx="5">
                  <c:v>Finland</c:v>
                </c:pt>
                <c:pt idx="6">
                  <c:v>England</c:v>
                </c:pt>
                <c:pt idx="7">
                  <c:v>Australia</c:v>
                </c:pt>
                <c:pt idx="8">
                  <c:v>Belgia (Flandern)</c:v>
                </c:pt>
                <c:pt idx="9">
                  <c:v>USA</c:v>
                </c:pt>
                <c:pt idx="10">
                  <c:v>Canada</c:v>
                </c:pt>
                <c:pt idx="11">
                  <c:v>Tyskland</c:v>
                </c:pt>
                <c:pt idx="12">
                  <c:v>Nord-Irland</c:v>
                </c:pt>
                <c:pt idx="13">
                  <c:v>Østerrike</c:v>
                </c:pt>
                <c:pt idx="14">
                  <c:v>Singapore</c:v>
                </c:pt>
                <c:pt idx="15">
                  <c:v>Tsjekkia</c:v>
                </c:pt>
                <c:pt idx="16">
                  <c:v>OECD</c:v>
                </c:pt>
                <c:pt idx="17">
                  <c:v>Korea</c:v>
                </c:pt>
                <c:pt idx="18">
                  <c:v>Estland</c:v>
                </c:pt>
                <c:pt idx="19">
                  <c:v>Japan</c:v>
                </c:pt>
                <c:pt idx="20">
                  <c:v>Irland</c:v>
                </c:pt>
                <c:pt idx="21">
                  <c:v>Slovakia</c:v>
                </c:pt>
                <c:pt idx="22">
                  <c:v>Israel</c:v>
                </c:pt>
                <c:pt idx="23">
                  <c:v>Slovenia</c:v>
                </c:pt>
                <c:pt idx="24">
                  <c:v>Litauen</c:v>
                </c:pt>
                <c:pt idx="25">
                  <c:v>Hellas</c:v>
                </c:pt>
                <c:pt idx="26">
                  <c:v>Chile</c:v>
                </c:pt>
                <c:pt idx="27">
                  <c:v>Polen</c:v>
                </c:pt>
                <c:pt idx="28">
                  <c:v>Tyrkia</c:v>
                </c:pt>
              </c:strCache>
            </c:strRef>
          </c:cat>
          <c:val>
            <c:numRef>
              <c:f>'Problemløsning fordeling 16-65'!$D$3:$D$31</c:f>
              <c:numCache>
                <c:formatCode>0</c:formatCode>
                <c:ptCount val="29"/>
                <c:pt idx="0">
                  <c:v>30.604572000000001</c:v>
                </c:pt>
                <c:pt idx="1">
                  <c:v>32.555334000000002</c:v>
                </c:pt>
                <c:pt idx="2">
                  <c:v>31.818076999999999</c:v>
                </c:pt>
                <c:pt idx="3">
                  <c:v>30.773781</c:v>
                </c:pt>
                <c:pt idx="4">
                  <c:v>32.887453000000001</c:v>
                </c:pt>
                <c:pt idx="5">
                  <c:v>28.851634000000001</c:v>
                </c:pt>
                <c:pt idx="6">
                  <c:v>33.836117000000002</c:v>
                </c:pt>
                <c:pt idx="7">
                  <c:v>28.887065</c:v>
                </c:pt>
                <c:pt idx="8">
                  <c:v>29.841415000000001</c:v>
                </c:pt>
                <c:pt idx="9">
                  <c:v>33.090598</c:v>
                </c:pt>
                <c:pt idx="10">
                  <c:v>30.046063</c:v>
                </c:pt>
                <c:pt idx="11">
                  <c:v>30.454443999999999</c:v>
                </c:pt>
                <c:pt idx="12">
                  <c:v>34.543725999999999</c:v>
                </c:pt>
                <c:pt idx="13">
                  <c:v>30.856625000000001</c:v>
                </c:pt>
                <c:pt idx="14">
                  <c:v>25.054725000000001</c:v>
                </c:pt>
                <c:pt idx="15">
                  <c:v>28.758583999999999</c:v>
                </c:pt>
                <c:pt idx="16">
                  <c:v>28.658512000000002</c:v>
                </c:pt>
                <c:pt idx="17">
                  <c:v>29.597726000000002</c:v>
                </c:pt>
                <c:pt idx="18">
                  <c:v>29.034016999999999</c:v>
                </c:pt>
                <c:pt idx="19">
                  <c:v>19.739929</c:v>
                </c:pt>
                <c:pt idx="20">
                  <c:v>29.458774999999999</c:v>
                </c:pt>
                <c:pt idx="21">
                  <c:v>28.786218000000002</c:v>
                </c:pt>
                <c:pt idx="22">
                  <c:v>24.254559</c:v>
                </c:pt>
                <c:pt idx="23">
                  <c:v>27.732009999999999</c:v>
                </c:pt>
                <c:pt idx="24">
                  <c:v>29.158479</c:v>
                </c:pt>
                <c:pt idx="25">
                  <c:v>25.498308999999999</c:v>
                </c:pt>
                <c:pt idx="26">
                  <c:v>25.605535</c:v>
                </c:pt>
                <c:pt idx="27">
                  <c:v>18.970552000000001</c:v>
                </c:pt>
                <c:pt idx="28">
                  <c:v>18.638183999999999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D-4CC0-ACC4-3272998FA818}"/>
            </c:ext>
          </c:extLst>
        </c:ser>
        <c:ser>
          <c:idx val="3"/>
          <c:order val="3"/>
          <c:tx>
            <c:strRef>
              <c:f>'Problemløsning fordeling 16-65'!$E$2</c:f>
              <c:strCache>
                <c:ptCount val="1"/>
                <c:pt idx="0">
                  <c:v>Nivå 2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16-65'!$A$3:$A$31</c:f>
              <c:strCache>
                <c:ptCount val="29"/>
                <c:pt idx="0">
                  <c:v>New Zealand</c:v>
                </c:pt>
                <c:pt idx="1">
                  <c:v>Nederland</c:v>
                </c:pt>
                <c:pt idx="2">
                  <c:v>Norge</c:v>
                </c:pt>
                <c:pt idx="3">
                  <c:v>Sverige</c:v>
                </c:pt>
                <c:pt idx="4">
                  <c:v>Danmark</c:v>
                </c:pt>
                <c:pt idx="5">
                  <c:v>Finland</c:v>
                </c:pt>
                <c:pt idx="6">
                  <c:v>England</c:v>
                </c:pt>
                <c:pt idx="7">
                  <c:v>Australia</c:v>
                </c:pt>
                <c:pt idx="8">
                  <c:v>Belgia (Flandern)</c:v>
                </c:pt>
                <c:pt idx="9">
                  <c:v>USA</c:v>
                </c:pt>
                <c:pt idx="10">
                  <c:v>Canada</c:v>
                </c:pt>
                <c:pt idx="11">
                  <c:v>Tyskland</c:v>
                </c:pt>
                <c:pt idx="12">
                  <c:v>Nord-Irland</c:v>
                </c:pt>
                <c:pt idx="13">
                  <c:v>Østerrike</c:v>
                </c:pt>
                <c:pt idx="14">
                  <c:v>Singapore</c:v>
                </c:pt>
                <c:pt idx="15">
                  <c:v>Tsjekkia</c:v>
                </c:pt>
                <c:pt idx="16">
                  <c:v>OECD</c:v>
                </c:pt>
                <c:pt idx="17">
                  <c:v>Korea</c:v>
                </c:pt>
                <c:pt idx="18">
                  <c:v>Estland</c:v>
                </c:pt>
                <c:pt idx="19">
                  <c:v>Japan</c:v>
                </c:pt>
                <c:pt idx="20">
                  <c:v>Irland</c:v>
                </c:pt>
                <c:pt idx="21">
                  <c:v>Slovakia</c:v>
                </c:pt>
                <c:pt idx="22">
                  <c:v>Israel</c:v>
                </c:pt>
                <c:pt idx="23">
                  <c:v>Slovenia</c:v>
                </c:pt>
                <c:pt idx="24">
                  <c:v>Litauen</c:v>
                </c:pt>
                <c:pt idx="25">
                  <c:v>Hellas</c:v>
                </c:pt>
                <c:pt idx="26">
                  <c:v>Chile</c:v>
                </c:pt>
                <c:pt idx="27">
                  <c:v>Polen</c:v>
                </c:pt>
                <c:pt idx="28">
                  <c:v>Tyrkia</c:v>
                </c:pt>
              </c:strCache>
            </c:strRef>
          </c:cat>
          <c:val>
            <c:numRef>
              <c:f>'Problemløsning fordeling 16-65'!$E$3:$E$31</c:f>
              <c:numCache>
                <c:formatCode>0</c:formatCode>
                <c:ptCount val="29"/>
                <c:pt idx="0">
                  <c:v>34.015124999999998</c:v>
                </c:pt>
                <c:pt idx="1">
                  <c:v>34.258417000000001</c:v>
                </c:pt>
                <c:pt idx="2">
                  <c:v>34.907764</c:v>
                </c:pt>
                <c:pt idx="3">
                  <c:v>35.207895000000001</c:v>
                </c:pt>
                <c:pt idx="4">
                  <c:v>32.341915</c:v>
                </c:pt>
                <c:pt idx="5">
                  <c:v>33.208716000000003</c:v>
                </c:pt>
                <c:pt idx="6">
                  <c:v>29.264536</c:v>
                </c:pt>
                <c:pt idx="7">
                  <c:v>31.793050999999998</c:v>
                </c:pt>
                <c:pt idx="8">
                  <c:v>28.745003000000001</c:v>
                </c:pt>
                <c:pt idx="9">
                  <c:v>26.038315999999998</c:v>
                </c:pt>
                <c:pt idx="10">
                  <c:v>29.432244000000001</c:v>
                </c:pt>
                <c:pt idx="11">
                  <c:v>29.173383000000001</c:v>
                </c:pt>
                <c:pt idx="12">
                  <c:v>25.019523</c:v>
                </c:pt>
                <c:pt idx="13">
                  <c:v>28.139775</c:v>
                </c:pt>
                <c:pt idx="14">
                  <c:v>29.314371000000001</c:v>
                </c:pt>
                <c:pt idx="15">
                  <c:v>26.531542000000002</c:v>
                </c:pt>
                <c:pt idx="16">
                  <c:v>25.671161000000001</c:v>
                </c:pt>
                <c:pt idx="17">
                  <c:v>26.813896</c:v>
                </c:pt>
                <c:pt idx="18">
                  <c:v>23.236573</c:v>
                </c:pt>
                <c:pt idx="19">
                  <c:v>26.332924999999999</c:v>
                </c:pt>
                <c:pt idx="20">
                  <c:v>22.148505</c:v>
                </c:pt>
                <c:pt idx="21">
                  <c:v>22.76118</c:v>
                </c:pt>
                <c:pt idx="22">
                  <c:v>20.255282000000001</c:v>
                </c:pt>
                <c:pt idx="23">
                  <c:v>21.645809</c:v>
                </c:pt>
                <c:pt idx="24">
                  <c:v>15.563504</c:v>
                </c:pt>
                <c:pt idx="25">
                  <c:v>11.502188</c:v>
                </c:pt>
                <c:pt idx="26">
                  <c:v>12.449953000000001</c:v>
                </c:pt>
                <c:pt idx="27">
                  <c:v>15.359722</c:v>
                </c:pt>
                <c:pt idx="28">
                  <c:v>6.8669528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D-4CC0-ACC4-3272998FA818}"/>
            </c:ext>
          </c:extLst>
        </c:ser>
        <c:ser>
          <c:idx val="4"/>
          <c:order val="4"/>
          <c:tx>
            <c:strRef>
              <c:f>'Problemløsning fordeling 16-65'!$F$2</c:f>
              <c:strCache>
                <c:ptCount val="1"/>
                <c:pt idx="0">
                  <c:v>Nivå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16-65'!$A$3:$A$31</c:f>
              <c:strCache>
                <c:ptCount val="29"/>
                <c:pt idx="0">
                  <c:v>New Zealand</c:v>
                </c:pt>
                <c:pt idx="1">
                  <c:v>Nederland</c:v>
                </c:pt>
                <c:pt idx="2">
                  <c:v>Norge</c:v>
                </c:pt>
                <c:pt idx="3">
                  <c:v>Sverige</c:v>
                </c:pt>
                <c:pt idx="4">
                  <c:v>Danmark</c:v>
                </c:pt>
                <c:pt idx="5">
                  <c:v>Finland</c:v>
                </c:pt>
                <c:pt idx="6">
                  <c:v>England</c:v>
                </c:pt>
                <c:pt idx="7">
                  <c:v>Australia</c:v>
                </c:pt>
                <c:pt idx="8">
                  <c:v>Belgia (Flandern)</c:v>
                </c:pt>
                <c:pt idx="9">
                  <c:v>USA</c:v>
                </c:pt>
                <c:pt idx="10">
                  <c:v>Canada</c:v>
                </c:pt>
                <c:pt idx="11">
                  <c:v>Tyskland</c:v>
                </c:pt>
                <c:pt idx="12">
                  <c:v>Nord-Irland</c:v>
                </c:pt>
                <c:pt idx="13">
                  <c:v>Østerrike</c:v>
                </c:pt>
                <c:pt idx="14">
                  <c:v>Singapore</c:v>
                </c:pt>
                <c:pt idx="15">
                  <c:v>Tsjekkia</c:v>
                </c:pt>
                <c:pt idx="16">
                  <c:v>OECD</c:v>
                </c:pt>
                <c:pt idx="17">
                  <c:v>Korea</c:v>
                </c:pt>
                <c:pt idx="18">
                  <c:v>Estland</c:v>
                </c:pt>
                <c:pt idx="19">
                  <c:v>Japan</c:v>
                </c:pt>
                <c:pt idx="20">
                  <c:v>Irland</c:v>
                </c:pt>
                <c:pt idx="21">
                  <c:v>Slovakia</c:v>
                </c:pt>
                <c:pt idx="22">
                  <c:v>Israel</c:v>
                </c:pt>
                <c:pt idx="23">
                  <c:v>Slovenia</c:v>
                </c:pt>
                <c:pt idx="24">
                  <c:v>Litauen</c:v>
                </c:pt>
                <c:pt idx="25">
                  <c:v>Hellas</c:v>
                </c:pt>
                <c:pt idx="26">
                  <c:v>Chile</c:v>
                </c:pt>
                <c:pt idx="27">
                  <c:v>Polen</c:v>
                </c:pt>
                <c:pt idx="28">
                  <c:v>Tyrkia</c:v>
                </c:pt>
              </c:strCache>
            </c:strRef>
          </c:cat>
          <c:val>
            <c:numRef>
              <c:f>'Problemløsning fordeling 16-65'!$F$3:$F$31</c:f>
              <c:numCache>
                <c:formatCode>0</c:formatCode>
                <c:ptCount val="29"/>
                <c:pt idx="0">
                  <c:v>10.173078</c:v>
                </c:pt>
                <c:pt idx="1">
                  <c:v>7.2759535</c:v>
                </c:pt>
                <c:pt idx="2">
                  <c:v>6.0718133999999999</c:v>
                </c:pt>
                <c:pt idx="3">
                  <c:v>8.7724198999999992</c:v>
                </c:pt>
                <c:pt idx="4">
                  <c:v>6.3304084999999999</c:v>
                </c:pt>
                <c:pt idx="5">
                  <c:v>8.3519366999999995</c:v>
                </c:pt>
                <c:pt idx="6">
                  <c:v>5.7139518000000002</c:v>
                </c:pt>
                <c:pt idx="7">
                  <c:v>6.1765289000000001</c:v>
                </c:pt>
                <c:pt idx="8">
                  <c:v>5.7651859999999999</c:v>
                </c:pt>
                <c:pt idx="9">
                  <c:v>5.0978599000000004</c:v>
                </c:pt>
                <c:pt idx="10">
                  <c:v>7.1244964</c:v>
                </c:pt>
                <c:pt idx="11">
                  <c:v>6.8026660000000003</c:v>
                </c:pt>
                <c:pt idx="12">
                  <c:v>3.7127941</c:v>
                </c:pt>
                <c:pt idx="13">
                  <c:v>4.3284741999999996</c:v>
                </c:pt>
                <c:pt idx="14">
                  <c:v>7.7145545999999996</c:v>
                </c:pt>
                <c:pt idx="15">
                  <c:v>6.6120257999999996</c:v>
                </c:pt>
                <c:pt idx="16">
                  <c:v>5.3822326</c:v>
                </c:pt>
                <c:pt idx="17">
                  <c:v>3.5955553999999998</c:v>
                </c:pt>
                <c:pt idx="18">
                  <c:v>4.3188649000000003</c:v>
                </c:pt>
                <c:pt idx="19">
                  <c:v>8.2523465999999992</c:v>
                </c:pt>
                <c:pt idx="20">
                  <c:v>3.1426031000000001</c:v>
                </c:pt>
                <c:pt idx="21">
                  <c:v>2.8677980999999999</c:v>
                </c:pt>
                <c:pt idx="22">
                  <c:v>6.3701245999999996</c:v>
                </c:pt>
                <c:pt idx="23">
                  <c:v>3.7097451000000001</c:v>
                </c:pt>
                <c:pt idx="24">
                  <c:v>2.0578531999999998</c:v>
                </c:pt>
                <c:pt idx="25">
                  <c:v>2.5008096000000002</c:v>
                </c:pt>
                <c:pt idx="26">
                  <c:v>2.1007270999999998</c:v>
                </c:pt>
                <c:pt idx="27">
                  <c:v>3.8448707</c:v>
                </c:pt>
                <c:pt idx="28">
                  <c:v>0.92500879999999996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D-4CC0-ACC4-327299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457624"/>
        <c:axId val="578461560"/>
      </c:barChart>
      <c:catAx>
        <c:axId val="57845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61560"/>
        <c:crosses val="autoZero"/>
        <c:auto val="1"/>
        <c:lblAlgn val="ctr"/>
        <c:lblOffset val="100"/>
        <c:noMultiLvlLbl val="0"/>
      </c:catAx>
      <c:valAx>
        <c:axId val="578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5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'Problemløsning fordeling 16-24'!$D$3:$D$3</c:f>
              <c:strCache>
                <c:ptCount val="1"/>
                <c:pt idx="0">
                  <c:v>Stryk eller valgt å ikke ta prøven*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16-24'!$A$4:$A$28</c:f>
              <c:strCache>
                <c:ptCount val="25"/>
                <c:pt idx="0">
                  <c:v>Finland</c:v>
                </c:pt>
                <c:pt idx="1">
                  <c:v>Korea</c:v>
                </c:pt>
                <c:pt idx="2">
                  <c:v>Sverige</c:v>
                </c:pt>
                <c:pt idx="3">
                  <c:v>Nederland</c:v>
                </c:pt>
                <c:pt idx="4">
                  <c:v>Tyskland</c:v>
                </c:pt>
                <c:pt idx="5">
                  <c:v>Norge</c:v>
                </c:pt>
                <c:pt idx="6">
                  <c:v>Belgia (Flandern)</c:v>
                </c:pt>
                <c:pt idx="7">
                  <c:v>Tsjekkia</c:v>
                </c:pt>
                <c:pt idx="8">
                  <c:v>Estland</c:v>
                </c:pt>
                <c:pt idx="9">
                  <c:v>Danmark</c:v>
                </c:pt>
                <c:pt idx="10">
                  <c:v>Østerrike</c:v>
                </c:pt>
                <c:pt idx="11">
                  <c:v>New Zealand</c:v>
                </c:pt>
                <c:pt idx="12">
                  <c:v>Australia</c:v>
                </c:pt>
                <c:pt idx="13">
                  <c:v>Canada</c:v>
                </c:pt>
                <c:pt idx="14">
                  <c:v>England</c:v>
                </c:pt>
                <c:pt idx="15">
                  <c:v>OECD</c:v>
                </c:pt>
                <c:pt idx="16">
                  <c:v>Slovakia</c:v>
                </c:pt>
                <c:pt idx="17">
                  <c:v>Irland</c:v>
                </c:pt>
                <c:pt idx="18">
                  <c:v>USA</c:v>
                </c:pt>
                <c:pt idx="19">
                  <c:v>Polen</c:v>
                </c:pt>
                <c:pt idx="20">
                  <c:v>Japan</c:v>
                </c:pt>
                <c:pt idx="21">
                  <c:v>Chile</c:v>
                </c:pt>
                <c:pt idx="22">
                  <c:v>Israel</c:v>
                </c:pt>
                <c:pt idx="23">
                  <c:v>Hellas</c:v>
                </c:pt>
                <c:pt idx="24">
                  <c:v>Tyrkia</c:v>
                </c:pt>
              </c:strCache>
            </c:strRef>
          </c:cat>
          <c:val>
            <c:numRef>
              <c:f>'Problemløsning fordeling 16-24'!$D$4:$D$28</c:f>
              <c:numCache>
                <c:formatCode>0.0</c:formatCode>
                <c:ptCount val="25"/>
                <c:pt idx="0">
                  <c:v>4.8550649999999997</c:v>
                </c:pt>
                <c:pt idx="1">
                  <c:v>6.0607476</c:v>
                </c:pt>
                <c:pt idx="2">
                  <c:v>4.7847271999999998</c:v>
                </c:pt>
                <c:pt idx="3">
                  <c:v>5.8400700000000008</c:v>
                </c:pt>
                <c:pt idx="4">
                  <c:v>3.8365885000000004</c:v>
                </c:pt>
                <c:pt idx="5">
                  <c:v>6.2854031999999993</c:v>
                </c:pt>
                <c:pt idx="6">
                  <c:v>7.2292002999999996</c:v>
                </c:pt>
                <c:pt idx="7">
                  <c:v>6.1650589</c:v>
                </c:pt>
                <c:pt idx="8">
                  <c:v>6.1307480000000005</c:v>
                </c:pt>
                <c:pt idx="9">
                  <c:v>7.7709720999999998</c:v>
                </c:pt>
                <c:pt idx="10">
                  <c:v>8.2036078999999997</c:v>
                </c:pt>
                <c:pt idx="11">
                  <c:v>6.3758093000000002</c:v>
                </c:pt>
                <c:pt idx="12">
                  <c:v>10.4647915</c:v>
                </c:pt>
                <c:pt idx="13">
                  <c:v>8.2006604999999997</c:v>
                </c:pt>
                <c:pt idx="14">
                  <c:v>8.1556725999999991</c:v>
                </c:pt>
                <c:pt idx="15">
                  <c:v>10.7014555</c:v>
                </c:pt>
                <c:pt idx="16">
                  <c:v>13.571487699999999</c:v>
                </c:pt>
                <c:pt idx="17">
                  <c:v>11.9782382</c:v>
                </c:pt>
                <c:pt idx="18">
                  <c:v>12.999874799999999</c:v>
                </c:pt>
                <c:pt idx="19">
                  <c:v>20.036930399999999</c:v>
                </c:pt>
                <c:pt idx="20">
                  <c:v>26.374986999999997</c:v>
                </c:pt>
                <c:pt idx="21">
                  <c:v>9.4950495999999998</c:v>
                </c:pt>
                <c:pt idx="22">
                  <c:v>20.959996799999999</c:v>
                </c:pt>
                <c:pt idx="23">
                  <c:v>10.919673400000001</c:v>
                </c:pt>
                <c:pt idx="24">
                  <c:v>33.988103000000002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C0-ACC4-3272998FA818}"/>
            </c:ext>
          </c:extLst>
        </c:ser>
        <c:ser>
          <c:idx val="1"/>
          <c:order val="1"/>
          <c:tx>
            <c:strRef>
              <c:f>'Problemløsning fordeling 16-24'!$E$3:$E$3</c:f>
              <c:strCache>
                <c:ptCount val="1"/>
                <c:pt idx="0">
                  <c:v>Lavere enn nivå 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16-24'!$A$4:$A$28</c:f>
              <c:strCache>
                <c:ptCount val="25"/>
                <c:pt idx="0">
                  <c:v>Finland</c:v>
                </c:pt>
                <c:pt idx="1">
                  <c:v>Korea</c:v>
                </c:pt>
                <c:pt idx="2">
                  <c:v>Sverige</c:v>
                </c:pt>
                <c:pt idx="3">
                  <c:v>Nederland</c:v>
                </c:pt>
                <c:pt idx="4">
                  <c:v>Tyskland</c:v>
                </c:pt>
                <c:pt idx="5">
                  <c:v>Norge</c:v>
                </c:pt>
                <c:pt idx="6">
                  <c:v>Belgia (Flandern)</c:v>
                </c:pt>
                <c:pt idx="7">
                  <c:v>Tsjekkia</c:v>
                </c:pt>
                <c:pt idx="8">
                  <c:v>Estland</c:v>
                </c:pt>
                <c:pt idx="9">
                  <c:v>Danmark</c:v>
                </c:pt>
                <c:pt idx="10">
                  <c:v>Østerrike</c:v>
                </c:pt>
                <c:pt idx="11">
                  <c:v>New Zealand</c:v>
                </c:pt>
                <c:pt idx="12">
                  <c:v>Australia</c:v>
                </c:pt>
                <c:pt idx="13">
                  <c:v>Canada</c:v>
                </c:pt>
                <c:pt idx="14">
                  <c:v>England</c:v>
                </c:pt>
                <c:pt idx="15">
                  <c:v>OECD</c:v>
                </c:pt>
                <c:pt idx="16">
                  <c:v>Slovakia</c:v>
                </c:pt>
                <c:pt idx="17">
                  <c:v>Irland</c:v>
                </c:pt>
                <c:pt idx="18">
                  <c:v>USA</c:v>
                </c:pt>
                <c:pt idx="19">
                  <c:v>Polen</c:v>
                </c:pt>
                <c:pt idx="20">
                  <c:v>Japan</c:v>
                </c:pt>
                <c:pt idx="21">
                  <c:v>Chile</c:v>
                </c:pt>
                <c:pt idx="22">
                  <c:v>Israel</c:v>
                </c:pt>
                <c:pt idx="23">
                  <c:v>Hellas</c:v>
                </c:pt>
                <c:pt idx="24">
                  <c:v>Tyrkia</c:v>
                </c:pt>
              </c:strCache>
            </c:strRef>
          </c:cat>
          <c:val>
            <c:numRef>
              <c:f>'Problemløsning fordeling 16-24'!$E$4:$E$28</c:f>
              <c:numCache>
                <c:formatCode>0.0</c:formatCode>
                <c:ptCount val="25"/>
                <c:pt idx="0">
                  <c:v>3.5916218</c:v>
                </c:pt>
                <c:pt idx="1">
                  <c:v>2.6196017999999999</c:v>
                </c:pt>
                <c:pt idx="2">
                  <c:v>5.2404745000000004</c:v>
                </c:pt>
                <c:pt idx="3">
                  <c:v>5.1332114999999998</c:v>
                </c:pt>
                <c:pt idx="4">
                  <c:v>9.1403236999999997</c:v>
                </c:pt>
                <c:pt idx="5">
                  <c:v>6.9650482</c:v>
                </c:pt>
                <c:pt idx="6">
                  <c:v>6.9650176999999998</c:v>
                </c:pt>
                <c:pt idx="7">
                  <c:v>8.0518552999999997</c:v>
                </c:pt>
                <c:pt idx="8">
                  <c:v>8.2265910000000009</c:v>
                </c:pt>
                <c:pt idx="9">
                  <c:v>7.2268121000000001</c:v>
                </c:pt>
                <c:pt idx="10">
                  <c:v>7.1736598999999996</c:v>
                </c:pt>
                <c:pt idx="11">
                  <c:v>9.6785029999999992</c:v>
                </c:pt>
                <c:pt idx="12">
                  <c:v>6.6689917000000003</c:v>
                </c:pt>
                <c:pt idx="13">
                  <c:v>8.9862018999999993</c:v>
                </c:pt>
                <c:pt idx="14">
                  <c:v>9.8019642999999999</c:v>
                </c:pt>
                <c:pt idx="15">
                  <c:v>10.250094000000001</c:v>
                </c:pt>
                <c:pt idx="16">
                  <c:v>7.9787581999999997</c:v>
                </c:pt>
                <c:pt idx="17">
                  <c:v>9.9210554999999996</c:v>
                </c:pt>
                <c:pt idx="18">
                  <c:v>10.730293</c:v>
                </c:pt>
                <c:pt idx="19">
                  <c:v>11.422787</c:v>
                </c:pt>
                <c:pt idx="20">
                  <c:v>5.8930787000000002</c:v>
                </c:pt>
                <c:pt idx="21">
                  <c:v>26.434498000000001</c:v>
                </c:pt>
                <c:pt idx="22">
                  <c:v>16.752552999999999</c:v>
                </c:pt>
                <c:pt idx="23">
                  <c:v>27.730937999999998</c:v>
                </c:pt>
                <c:pt idx="24">
                  <c:v>22.922242000000001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D-4CC0-ACC4-3272998FA818}"/>
            </c:ext>
          </c:extLst>
        </c:ser>
        <c:ser>
          <c:idx val="2"/>
          <c:order val="2"/>
          <c:tx>
            <c:strRef>
              <c:f>'Problemløsning fordeling 16-24'!$F$3:$F$3</c:f>
              <c:strCache>
                <c:ptCount val="1"/>
                <c:pt idx="0">
                  <c:v>Nivå 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16-24'!$A$4:$A$28</c:f>
              <c:strCache>
                <c:ptCount val="25"/>
                <c:pt idx="0">
                  <c:v>Finland</c:v>
                </c:pt>
                <c:pt idx="1">
                  <c:v>Korea</c:v>
                </c:pt>
                <c:pt idx="2">
                  <c:v>Sverige</c:v>
                </c:pt>
                <c:pt idx="3">
                  <c:v>Nederland</c:v>
                </c:pt>
                <c:pt idx="4">
                  <c:v>Tyskland</c:v>
                </c:pt>
                <c:pt idx="5">
                  <c:v>Norge</c:v>
                </c:pt>
                <c:pt idx="6">
                  <c:v>Belgia (Flandern)</c:v>
                </c:pt>
                <c:pt idx="7">
                  <c:v>Tsjekkia</c:v>
                </c:pt>
                <c:pt idx="8">
                  <c:v>Estland</c:v>
                </c:pt>
                <c:pt idx="9">
                  <c:v>Danmark</c:v>
                </c:pt>
                <c:pt idx="10">
                  <c:v>Østerrike</c:v>
                </c:pt>
                <c:pt idx="11">
                  <c:v>New Zealand</c:v>
                </c:pt>
                <c:pt idx="12">
                  <c:v>Australia</c:v>
                </c:pt>
                <c:pt idx="13">
                  <c:v>Canada</c:v>
                </c:pt>
                <c:pt idx="14">
                  <c:v>England</c:v>
                </c:pt>
                <c:pt idx="15">
                  <c:v>OECD</c:v>
                </c:pt>
                <c:pt idx="16">
                  <c:v>Slovakia</c:v>
                </c:pt>
                <c:pt idx="17">
                  <c:v>Irland</c:v>
                </c:pt>
                <c:pt idx="18">
                  <c:v>USA</c:v>
                </c:pt>
                <c:pt idx="19">
                  <c:v>Polen</c:v>
                </c:pt>
                <c:pt idx="20">
                  <c:v>Japan</c:v>
                </c:pt>
                <c:pt idx="21">
                  <c:v>Chile</c:v>
                </c:pt>
                <c:pt idx="22">
                  <c:v>Israel</c:v>
                </c:pt>
                <c:pt idx="23">
                  <c:v>Hellas</c:v>
                </c:pt>
                <c:pt idx="24">
                  <c:v>Tyrkia</c:v>
                </c:pt>
              </c:strCache>
            </c:strRef>
          </c:cat>
          <c:val>
            <c:numRef>
              <c:f>'Problemløsning fordeling 16-24'!$F$4:$F$28</c:f>
              <c:numCache>
                <c:formatCode>0.0</c:formatCode>
                <c:ptCount val="25"/>
                <c:pt idx="0">
                  <c:v>29.701177000000001</c:v>
                </c:pt>
                <c:pt idx="1">
                  <c:v>27.911650999999999</c:v>
                </c:pt>
                <c:pt idx="2">
                  <c:v>28.284566000000002</c:v>
                </c:pt>
                <c:pt idx="3">
                  <c:v>30.758876999999998</c:v>
                </c:pt>
                <c:pt idx="4">
                  <c:v>32.842388999999997</c:v>
                </c:pt>
                <c:pt idx="5">
                  <c:v>31.898288999999998</c:v>
                </c:pt>
                <c:pt idx="6">
                  <c:v>28.669898</c:v>
                </c:pt>
                <c:pt idx="7">
                  <c:v>31.043267</c:v>
                </c:pt>
                <c:pt idx="8">
                  <c:v>35.201886000000002</c:v>
                </c:pt>
                <c:pt idx="9">
                  <c:v>34.590817000000001</c:v>
                </c:pt>
                <c:pt idx="10">
                  <c:v>33.906396999999998</c:v>
                </c:pt>
                <c:pt idx="11">
                  <c:v>30.075434000000001</c:v>
                </c:pt>
                <c:pt idx="12">
                  <c:v>32.203710999999998</c:v>
                </c:pt>
                <c:pt idx="13">
                  <c:v>32.035679999999999</c:v>
                </c:pt>
                <c:pt idx="14">
                  <c:v>39.693815999999998</c:v>
                </c:pt>
                <c:pt idx="15">
                  <c:v>33.282908999999997</c:v>
                </c:pt>
                <c:pt idx="16">
                  <c:v>37.977594000000003</c:v>
                </c:pt>
                <c:pt idx="17">
                  <c:v>37.824049000000002</c:v>
                </c:pt>
                <c:pt idx="18">
                  <c:v>38.678935000000003</c:v>
                </c:pt>
                <c:pt idx="19">
                  <c:v>30.613057999999999</c:v>
                </c:pt>
                <c:pt idx="20">
                  <c:v>21.904588</c:v>
                </c:pt>
                <c:pt idx="21">
                  <c:v>39.072906000000003</c:v>
                </c:pt>
                <c:pt idx="22">
                  <c:v>29.818048999999998</c:v>
                </c:pt>
                <c:pt idx="23">
                  <c:v>39.172508000000001</c:v>
                </c:pt>
                <c:pt idx="24">
                  <c:v>31.468214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D-4CC0-ACC4-3272998FA818}"/>
            </c:ext>
          </c:extLst>
        </c:ser>
        <c:ser>
          <c:idx val="3"/>
          <c:order val="3"/>
          <c:tx>
            <c:strRef>
              <c:f>'Problemløsning fordeling 16-24'!$G$3:$G$3</c:f>
              <c:strCache>
                <c:ptCount val="1"/>
                <c:pt idx="0">
                  <c:v>Nivå 2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16-24'!$A$4:$A$28</c:f>
              <c:strCache>
                <c:ptCount val="25"/>
                <c:pt idx="0">
                  <c:v>Finland</c:v>
                </c:pt>
                <c:pt idx="1">
                  <c:v>Korea</c:v>
                </c:pt>
                <c:pt idx="2">
                  <c:v>Sverige</c:v>
                </c:pt>
                <c:pt idx="3">
                  <c:v>Nederland</c:v>
                </c:pt>
                <c:pt idx="4">
                  <c:v>Tyskland</c:v>
                </c:pt>
                <c:pt idx="5">
                  <c:v>Norge</c:v>
                </c:pt>
                <c:pt idx="6">
                  <c:v>Belgia (Flandern)</c:v>
                </c:pt>
                <c:pt idx="7">
                  <c:v>Tsjekkia</c:v>
                </c:pt>
                <c:pt idx="8">
                  <c:v>Estland</c:v>
                </c:pt>
                <c:pt idx="9">
                  <c:v>Danmark</c:v>
                </c:pt>
                <c:pt idx="10">
                  <c:v>Østerrike</c:v>
                </c:pt>
                <c:pt idx="11">
                  <c:v>New Zealand</c:v>
                </c:pt>
                <c:pt idx="12">
                  <c:v>Australia</c:v>
                </c:pt>
                <c:pt idx="13">
                  <c:v>Canada</c:v>
                </c:pt>
                <c:pt idx="14">
                  <c:v>England</c:v>
                </c:pt>
                <c:pt idx="15">
                  <c:v>OECD</c:v>
                </c:pt>
                <c:pt idx="16">
                  <c:v>Slovakia</c:v>
                </c:pt>
                <c:pt idx="17">
                  <c:v>Irland</c:v>
                </c:pt>
                <c:pt idx="18">
                  <c:v>USA</c:v>
                </c:pt>
                <c:pt idx="19">
                  <c:v>Polen</c:v>
                </c:pt>
                <c:pt idx="20">
                  <c:v>Japan</c:v>
                </c:pt>
                <c:pt idx="21">
                  <c:v>Chile</c:v>
                </c:pt>
                <c:pt idx="22">
                  <c:v>Israel</c:v>
                </c:pt>
                <c:pt idx="23">
                  <c:v>Hellas</c:v>
                </c:pt>
                <c:pt idx="24">
                  <c:v>Tyrkia</c:v>
                </c:pt>
              </c:strCache>
            </c:strRef>
          </c:cat>
          <c:val>
            <c:numRef>
              <c:f>'Problemløsning fordeling 16-24'!$G$4:$G$28</c:f>
              <c:numCache>
                <c:formatCode>0.0</c:formatCode>
                <c:ptCount val="25"/>
                <c:pt idx="0">
                  <c:v>50.365966</c:v>
                </c:pt>
                <c:pt idx="1">
                  <c:v>53.557538999999998</c:v>
                </c:pt>
                <c:pt idx="2">
                  <c:v>49.945506999999999</c:v>
                </c:pt>
                <c:pt idx="3">
                  <c:v>46.911695000000002</c:v>
                </c:pt>
                <c:pt idx="4">
                  <c:v>43.248438</c:v>
                </c:pt>
                <c:pt idx="5">
                  <c:v>46.719298999999999</c:v>
                </c:pt>
                <c:pt idx="6">
                  <c:v>46.049705000000003</c:v>
                </c:pt>
                <c:pt idx="7">
                  <c:v>43.061698</c:v>
                </c:pt>
                <c:pt idx="8">
                  <c:v>41.365633000000003</c:v>
                </c:pt>
                <c:pt idx="9">
                  <c:v>42.396965000000002</c:v>
                </c:pt>
                <c:pt idx="10">
                  <c:v>41.939469000000003</c:v>
                </c:pt>
                <c:pt idx="11">
                  <c:v>41.020614000000002</c:v>
                </c:pt>
                <c:pt idx="12">
                  <c:v>41.739632999999998</c:v>
                </c:pt>
                <c:pt idx="13">
                  <c:v>40.855956999999997</c:v>
                </c:pt>
                <c:pt idx="14">
                  <c:v>35.730379999999997</c:v>
                </c:pt>
                <c:pt idx="15">
                  <c:v>38.113615000000003</c:v>
                </c:pt>
                <c:pt idx="16">
                  <c:v>36.271089000000003</c:v>
                </c:pt>
                <c:pt idx="17">
                  <c:v>35.528588999999997</c:v>
                </c:pt>
                <c:pt idx="18">
                  <c:v>31.053792000000001</c:v>
                </c:pt>
                <c:pt idx="19">
                  <c:v>30.300473</c:v>
                </c:pt>
                <c:pt idx="20">
                  <c:v>35.667887</c:v>
                </c:pt>
                <c:pt idx="21">
                  <c:v>22.739436999999999</c:v>
                </c:pt>
                <c:pt idx="22">
                  <c:v>25.561751000000001</c:v>
                </c:pt>
                <c:pt idx="23">
                  <c:v>19.132701999999998</c:v>
                </c:pt>
                <c:pt idx="24">
                  <c:v>10.622817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D-4CC0-ACC4-3272998FA818}"/>
            </c:ext>
          </c:extLst>
        </c:ser>
        <c:ser>
          <c:idx val="4"/>
          <c:order val="4"/>
          <c:tx>
            <c:strRef>
              <c:f>'Problemløsning fordeling 16-24'!$H$3:$H$3</c:f>
              <c:strCache>
                <c:ptCount val="1"/>
                <c:pt idx="0">
                  <c:v>Nivå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16-24'!$A$4:$A$28</c:f>
              <c:strCache>
                <c:ptCount val="25"/>
                <c:pt idx="0">
                  <c:v>Finland</c:v>
                </c:pt>
                <c:pt idx="1">
                  <c:v>Korea</c:v>
                </c:pt>
                <c:pt idx="2">
                  <c:v>Sverige</c:v>
                </c:pt>
                <c:pt idx="3">
                  <c:v>Nederland</c:v>
                </c:pt>
                <c:pt idx="4">
                  <c:v>Tyskland</c:v>
                </c:pt>
                <c:pt idx="5">
                  <c:v>Norge</c:v>
                </c:pt>
                <c:pt idx="6">
                  <c:v>Belgia (Flandern)</c:v>
                </c:pt>
                <c:pt idx="7">
                  <c:v>Tsjekkia</c:v>
                </c:pt>
                <c:pt idx="8">
                  <c:v>Estland</c:v>
                </c:pt>
                <c:pt idx="9">
                  <c:v>Danmark</c:v>
                </c:pt>
                <c:pt idx="10">
                  <c:v>Østerrike</c:v>
                </c:pt>
                <c:pt idx="11">
                  <c:v>New Zealand</c:v>
                </c:pt>
                <c:pt idx="12">
                  <c:v>Australia</c:v>
                </c:pt>
                <c:pt idx="13">
                  <c:v>Canada</c:v>
                </c:pt>
                <c:pt idx="14">
                  <c:v>England</c:v>
                </c:pt>
                <c:pt idx="15">
                  <c:v>OECD</c:v>
                </c:pt>
                <c:pt idx="16">
                  <c:v>Slovakia</c:v>
                </c:pt>
                <c:pt idx="17">
                  <c:v>Irland</c:v>
                </c:pt>
                <c:pt idx="18">
                  <c:v>USA</c:v>
                </c:pt>
                <c:pt idx="19">
                  <c:v>Polen</c:v>
                </c:pt>
                <c:pt idx="20">
                  <c:v>Japan</c:v>
                </c:pt>
                <c:pt idx="21">
                  <c:v>Chile</c:v>
                </c:pt>
                <c:pt idx="22">
                  <c:v>Israel</c:v>
                </c:pt>
                <c:pt idx="23">
                  <c:v>Hellas</c:v>
                </c:pt>
                <c:pt idx="24">
                  <c:v>Tyrkia</c:v>
                </c:pt>
              </c:strCache>
            </c:strRef>
          </c:cat>
          <c:val>
            <c:numRef>
              <c:f>'Problemløsning fordeling 16-24'!$H$4:$H$28</c:f>
              <c:numCache>
                <c:formatCode>0.0</c:formatCode>
                <c:ptCount val="25"/>
                <c:pt idx="0">
                  <c:v>11.486169</c:v>
                </c:pt>
                <c:pt idx="1">
                  <c:v>9.8504605000000005</c:v>
                </c:pt>
                <c:pt idx="2">
                  <c:v>11.744725000000001</c:v>
                </c:pt>
                <c:pt idx="3">
                  <c:v>11.356147</c:v>
                </c:pt>
                <c:pt idx="4">
                  <c:v>10.932259999999999</c:v>
                </c:pt>
                <c:pt idx="5">
                  <c:v>8.1319599</c:v>
                </c:pt>
                <c:pt idx="6">
                  <c:v>11.086178</c:v>
                </c:pt>
                <c:pt idx="7">
                  <c:v>11.67812</c:v>
                </c:pt>
                <c:pt idx="8">
                  <c:v>9.0751422000000002</c:v>
                </c:pt>
                <c:pt idx="9">
                  <c:v>8.0144338000000008</c:v>
                </c:pt>
                <c:pt idx="10">
                  <c:v>8.7768668000000005</c:v>
                </c:pt>
                <c:pt idx="11">
                  <c:v>12.849640000000001</c:v>
                </c:pt>
                <c:pt idx="12">
                  <c:v>8.9228725999999998</c:v>
                </c:pt>
                <c:pt idx="13">
                  <c:v>9.9215014000000004</c:v>
                </c:pt>
                <c:pt idx="14">
                  <c:v>6.6181669999999997</c:v>
                </c:pt>
                <c:pt idx="15">
                  <c:v>8.0216376999999994</c:v>
                </c:pt>
                <c:pt idx="16">
                  <c:v>4.2010709999999998</c:v>
                </c:pt>
                <c:pt idx="17">
                  <c:v>4.7480678999999997</c:v>
                </c:pt>
                <c:pt idx="18">
                  <c:v>6.5371053999999997</c:v>
                </c:pt>
                <c:pt idx="19">
                  <c:v>7.6267507999999999</c:v>
                </c:pt>
                <c:pt idx="20">
                  <c:v>10.159459999999999</c:v>
                </c:pt>
                <c:pt idx="21">
                  <c:v>2.2581091</c:v>
                </c:pt>
                <c:pt idx="22">
                  <c:v>6.9076500000000003</c:v>
                </c:pt>
                <c:pt idx="23">
                  <c:v>3.0441790000000002</c:v>
                </c:pt>
                <c:pt idx="24">
                  <c:v>0.99862359999999994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D-4CC0-ACC4-327299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457624"/>
        <c:axId val="578461560"/>
      </c:barChart>
      <c:catAx>
        <c:axId val="57845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61560"/>
        <c:crosses val="autoZero"/>
        <c:auto val="1"/>
        <c:lblAlgn val="ctr"/>
        <c:lblOffset val="100"/>
        <c:noMultiLvlLbl val="0"/>
      </c:catAx>
      <c:valAx>
        <c:axId val="578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5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'Problemløsning fordeling 55-65'!$D$4</c:f>
              <c:strCache>
                <c:ptCount val="1"/>
                <c:pt idx="0">
                  <c:v>Stryk eller valgte å ikke ta prøven*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55-65'!$A$5:$A$31</c:f>
              <c:strCache>
                <c:ptCount val="27"/>
                <c:pt idx="0">
                  <c:v>New Zealand</c:v>
                </c:pt>
                <c:pt idx="1">
                  <c:v>Sverige</c:v>
                </c:pt>
                <c:pt idx="2">
                  <c:v>Nederland</c:v>
                </c:pt>
                <c:pt idx="3">
                  <c:v>USA</c:v>
                </c:pt>
                <c:pt idx="4">
                  <c:v>England</c:v>
                </c:pt>
                <c:pt idx="5">
                  <c:v>Danmark</c:v>
                </c:pt>
                <c:pt idx="6">
                  <c:v>Norge</c:v>
                </c:pt>
                <c:pt idx="7">
                  <c:v>Canada</c:v>
                </c:pt>
                <c:pt idx="8">
                  <c:v>Australia</c:v>
                </c:pt>
                <c:pt idx="9">
                  <c:v>Tyskland</c:v>
                </c:pt>
                <c:pt idx="10">
                  <c:v>Belgia (Flandern)</c:v>
                </c:pt>
                <c:pt idx="11">
                  <c:v>Finland</c:v>
                </c:pt>
                <c:pt idx="12">
                  <c:v>Nord-Irland</c:v>
                </c:pt>
                <c:pt idx="13">
                  <c:v>Tsjekkia</c:v>
                </c:pt>
                <c:pt idx="14">
                  <c:v>OECD</c:v>
                </c:pt>
                <c:pt idx="15">
                  <c:v>Østerrike</c:v>
                </c:pt>
                <c:pt idx="16">
                  <c:v>Israel</c:v>
                </c:pt>
                <c:pt idx="17">
                  <c:v>Slovakia</c:v>
                </c:pt>
                <c:pt idx="18">
                  <c:v>Japan</c:v>
                </c:pt>
                <c:pt idx="19">
                  <c:v>Estland</c:v>
                </c:pt>
                <c:pt idx="20">
                  <c:v>Irland</c:v>
                </c:pt>
                <c:pt idx="21">
                  <c:v>Slovenia</c:v>
                </c:pt>
                <c:pt idx="22">
                  <c:v>Korea</c:v>
                </c:pt>
                <c:pt idx="23">
                  <c:v>Hellas</c:v>
                </c:pt>
                <c:pt idx="24">
                  <c:v>Polen</c:v>
                </c:pt>
                <c:pt idx="25">
                  <c:v>Chile</c:v>
                </c:pt>
                <c:pt idx="26">
                  <c:v>Tyrkia</c:v>
                </c:pt>
              </c:strCache>
            </c:strRef>
          </c:cat>
          <c:val>
            <c:numRef>
              <c:f>'Problemløsning fordeling 55-65'!$D$5:$D$31</c:f>
              <c:numCache>
                <c:formatCode>0.0</c:formatCode>
                <c:ptCount val="27"/>
                <c:pt idx="0">
                  <c:v>20.777073000000001</c:v>
                </c:pt>
                <c:pt idx="1">
                  <c:v>22.6833031</c:v>
                </c:pt>
                <c:pt idx="2">
                  <c:v>25.609577999999999</c:v>
                </c:pt>
                <c:pt idx="3">
                  <c:v>31.244124999999997</c:v>
                </c:pt>
                <c:pt idx="4">
                  <c:v>30.509464999999999</c:v>
                </c:pt>
                <c:pt idx="5">
                  <c:v>24.501432000000001</c:v>
                </c:pt>
                <c:pt idx="6">
                  <c:v>30.336818999999998</c:v>
                </c:pt>
                <c:pt idx="7">
                  <c:v>33.906952000000004</c:v>
                </c:pt>
                <c:pt idx="8">
                  <c:v>43.245809000000001</c:v>
                </c:pt>
                <c:pt idx="9">
                  <c:v>39.219710999999997</c:v>
                </c:pt>
                <c:pt idx="10">
                  <c:v>38.043755000000004</c:v>
                </c:pt>
                <c:pt idx="11">
                  <c:v>42.599415</c:v>
                </c:pt>
                <c:pt idx="12">
                  <c:v>43.552644100000002</c:v>
                </c:pt>
                <c:pt idx="13">
                  <c:v>52.016738000000004</c:v>
                </c:pt>
                <c:pt idx="14">
                  <c:v>49.355789000000001</c:v>
                </c:pt>
                <c:pt idx="15">
                  <c:v>55.095404000000002</c:v>
                </c:pt>
                <c:pt idx="16">
                  <c:v>49.287067999999998</c:v>
                </c:pt>
                <c:pt idx="17">
                  <c:v>69.996368000000004</c:v>
                </c:pt>
                <c:pt idx="18">
                  <c:v>64.494000999999997</c:v>
                </c:pt>
                <c:pt idx="19">
                  <c:v>62.929535999999999</c:v>
                </c:pt>
                <c:pt idx="20">
                  <c:v>64.15128</c:v>
                </c:pt>
                <c:pt idx="21">
                  <c:v>57.424546999999997</c:v>
                </c:pt>
                <c:pt idx="22">
                  <c:v>74.381459000000007</c:v>
                </c:pt>
                <c:pt idx="23">
                  <c:v>71.381342000000004</c:v>
                </c:pt>
                <c:pt idx="24">
                  <c:v>81.986021000000008</c:v>
                </c:pt>
                <c:pt idx="25">
                  <c:v>68.692888999999994</c:v>
                </c:pt>
                <c:pt idx="26">
                  <c:v>85.183797000000013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D-4CC0-ACC4-3272998FA818}"/>
            </c:ext>
          </c:extLst>
        </c:ser>
        <c:ser>
          <c:idx val="1"/>
          <c:order val="1"/>
          <c:tx>
            <c:strRef>
              <c:f>'Problemløsning fordeling 55-65'!$E$4</c:f>
              <c:strCache>
                <c:ptCount val="1"/>
                <c:pt idx="0">
                  <c:v>Lavere enn nivå 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55-65'!$A$5:$A$31</c:f>
              <c:strCache>
                <c:ptCount val="27"/>
                <c:pt idx="0">
                  <c:v>New Zealand</c:v>
                </c:pt>
                <c:pt idx="1">
                  <c:v>Sverige</c:v>
                </c:pt>
                <c:pt idx="2">
                  <c:v>Nederland</c:v>
                </c:pt>
                <c:pt idx="3">
                  <c:v>USA</c:v>
                </c:pt>
                <c:pt idx="4">
                  <c:v>England</c:v>
                </c:pt>
                <c:pt idx="5">
                  <c:v>Danmark</c:v>
                </c:pt>
                <c:pt idx="6">
                  <c:v>Norge</c:v>
                </c:pt>
                <c:pt idx="7">
                  <c:v>Canada</c:v>
                </c:pt>
                <c:pt idx="8">
                  <c:v>Australia</c:v>
                </c:pt>
                <c:pt idx="9">
                  <c:v>Tyskland</c:v>
                </c:pt>
                <c:pt idx="10">
                  <c:v>Belgia (Flandern)</c:v>
                </c:pt>
                <c:pt idx="11">
                  <c:v>Finland</c:v>
                </c:pt>
                <c:pt idx="12">
                  <c:v>Nord-Irland</c:v>
                </c:pt>
                <c:pt idx="13">
                  <c:v>Tsjekkia</c:v>
                </c:pt>
                <c:pt idx="14">
                  <c:v>OECD</c:v>
                </c:pt>
                <c:pt idx="15">
                  <c:v>Østerrike</c:v>
                </c:pt>
                <c:pt idx="16">
                  <c:v>Israel</c:v>
                </c:pt>
                <c:pt idx="17">
                  <c:v>Slovakia</c:v>
                </c:pt>
                <c:pt idx="18">
                  <c:v>Japan</c:v>
                </c:pt>
                <c:pt idx="19">
                  <c:v>Estland</c:v>
                </c:pt>
                <c:pt idx="20">
                  <c:v>Irland</c:v>
                </c:pt>
                <c:pt idx="21">
                  <c:v>Slovenia</c:v>
                </c:pt>
                <c:pt idx="22">
                  <c:v>Korea</c:v>
                </c:pt>
                <c:pt idx="23">
                  <c:v>Hellas</c:v>
                </c:pt>
                <c:pt idx="24">
                  <c:v>Polen</c:v>
                </c:pt>
                <c:pt idx="25">
                  <c:v>Chile</c:v>
                </c:pt>
                <c:pt idx="26">
                  <c:v>Tyrkia</c:v>
                </c:pt>
              </c:strCache>
            </c:strRef>
          </c:cat>
          <c:val>
            <c:numRef>
              <c:f>'Problemløsning fordeling 55-65'!$E$5:$E$31</c:f>
              <c:numCache>
                <c:formatCode>0.0</c:formatCode>
                <c:ptCount val="27"/>
                <c:pt idx="0">
                  <c:v>22.327006000000001</c:v>
                </c:pt>
                <c:pt idx="1">
                  <c:v>25.356463000000002</c:v>
                </c:pt>
                <c:pt idx="2">
                  <c:v>23.035703000000002</c:v>
                </c:pt>
                <c:pt idx="3">
                  <c:v>18.260791000000001</c:v>
                </c:pt>
                <c:pt idx="4">
                  <c:v>20.546116000000001</c:v>
                </c:pt>
                <c:pt idx="5">
                  <c:v>26.674219000000001</c:v>
                </c:pt>
                <c:pt idx="6">
                  <c:v>21.913902</c:v>
                </c:pt>
                <c:pt idx="7">
                  <c:v>20.747527000000002</c:v>
                </c:pt>
                <c:pt idx="8">
                  <c:v>13.048842</c:v>
                </c:pt>
                <c:pt idx="9">
                  <c:v>20.006972999999999</c:v>
                </c:pt>
                <c:pt idx="10">
                  <c:v>23.901392999999999</c:v>
                </c:pt>
                <c:pt idx="11">
                  <c:v>21.460395999999999</c:v>
                </c:pt>
                <c:pt idx="12">
                  <c:v>21.411570999999999</c:v>
                </c:pt>
                <c:pt idx="13">
                  <c:v>13.639139</c:v>
                </c:pt>
                <c:pt idx="14">
                  <c:v>17.631464999999999</c:v>
                </c:pt>
                <c:pt idx="15">
                  <c:v>12.420335</c:v>
                </c:pt>
                <c:pt idx="16">
                  <c:v>24.672656</c:v>
                </c:pt>
                <c:pt idx="17">
                  <c:v>5.9657298000000001</c:v>
                </c:pt>
                <c:pt idx="18">
                  <c:v>11.522824</c:v>
                </c:pt>
                <c:pt idx="19">
                  <c:v>14.705515999999999</c:v>
                </c:pt>
                <c:pt idx="20">
                  <c:v>13.684538</c:v>
                </c:pt>
                <c:pt idx="21">
                  <c:v>23.36205</c:v>
                </c:pt>
                <c:pt idx="22">
                  <c:v>8.6609885000000002</c:v>
                </c:pt>
                <c:pt idx="23">
                  <c:v>12.881856000000001</c:v>
                </c:pt>
                <c:pt idx="24">
                  <c:v>8.2859616999999997</c:v>
                </c:pt>
                <c:pt idx="25">
                  <c:v>22.155328000000001</c:v>
                </c:pt>
                <c:pt idx="26">
                  <c:v>7.7702707000000002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D-4CC0-ACC4-3272998FA818}"/>
            </c:ext>
          </c:extLst>
        </c:ser>
        <c:ser>
          <c:idx val="2"/>
          <c:order val="2"/>
          <c:tx>
            <c:strRef>
              <c:f>'Problemløsning fordeling 55-65'!$F$4</c:f>
              <c:strCache>
                <c:ptCount val="1"/>
                <c:pt idx="0">
                  <c:v>Nivå 1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55-65'!$A$5:$A$31</c:f>
              <c:strCache>
                <c:ptCount val="27"/>
                <c:pt idx="0">
                  <c:v>New Zealand</c:v>
                </c:pt>
                <c:pt idx="1">
                  <c:v>Sverige</c:v>
                </c:pt>
                <c:pt idx="2">
                  <c:v>Nederland</c:v>
                </c:pt>
                <c:pt idx="3">
                  <c:v>USA</c:v>
                </c:pt>
                <c:pt idx="4">
                  <c:v>England</c:v>
                </c:pt>
                <c:pt idx="5">
                  <c:v>Danmark</c:v>
                </c:pt>
                <c:pt idx="6">
                  <c:v>Norge</c:v>
                </c:pt>
                <c:pt idx="7">
                  <c:v>Canada</c:v>
                </c:pt>
                <c:pt idx="8">
                  <c:v>Australia</c:v>
                </c:pt>
                <c:pt idx="9">
                  <c:v>Tyskland</c:v>
                </c:pt>
                <c:pt idx="10">
                  <c:v>Belgia (Flandern)</c:v>
                </c:pt>
                <c:pt idx="11">
                  <c:v>Finland</c:v>
                </c:pt>
                <c:pt idx="12">
                  <c:v>Nord-Irland</c:v>
                </c:pt>
                <c:pt idx="13">
                  <c:v>Tsjekkia</c:v>
                </c:pt>
                <c:pt idx="14">
                  <c:v>OECD</c:v>
                </c:pt>
                <c:pt idx="15">
                  <c:v>Østerrike</c:v>
                </c:pt>
                <c:pt idx="16">
                  <c:v>Israel</c:v>
                </c:pt>
                <c:pt idx="17">
                  <c:v>Slovakia</c:v>
                </c:pt>
                <c:pt idx="18">
                  <c:v>Japan</c:v>
                </c:pt>
                <c:pt idx="19">
                  <c:v>Estland</c:v>
                </c:pt>
                <c:pt idx="20">
                  <c:v>Irland</c:v>
                </c:pt>
                <c:pt idx="21">
                  <c:v>Slovenia</c:v>
                </c:pt>
                <c:pt idx="22">
                  <c:v>Korea</c:v>
                </c:pt>
                <c:pt idx="23">
                  <c:v>Hellas</c:v>
                </c:pt>
                <c:pt idx="24">
                  <c:v>Polen</c:v>
                </c:pt>
                <c:pt idx="25">
                  <c:v>Chile</c:v>
                </c:pt>
                <c:pt idx="26">
                  <c:v>Tyrkia</c:v>
                </c:pt>
              </c:strCache>
            </c:strRef>
          </c:cat>
          <c:val>
            <c:numRef>
              <c:f>'Problemløsning fordeling 55-65'!$F$5:$F$31</c:f>
              <c:numCache>
                <c:formatCode>0.0</c:formatCode>
                <c:ptCount val="27"/>
                <c:pt idx="0">
                  <c:v>32.607745999999999</c:v>
                </c:pt>
                <c:pt idx="1">
                  <c:v>34.559517999999997</c:v>
                </c:pt>
                <c:pt idx="2">
                  <c:v>34.710315999999999</c:v>
                </c:pt>
                <c:pt idx="3">
                  <c:v>30.780156999999999</c:v>
                </c:pt>
                <c:pt idx="4">
                  <c:v>31.338874000000001</c:v>
                </c:pt>
                <c:pt idx="5">
                  <c:v>35.583024999999999</c:v>
                </c:pt>
                <c:pt idx="6">
                  <c:v>33.520234000000002</c:v>
                </c:pt>
                <c:pt idx="7">
                  <c:v>28.903423</c:v>
                </c:pt>
                <c:pt idx="8">
                  <c:v>26.514151999999999</c:v>
                </c:pt>
                <c:pt idx="9">
                  <c:v>27.327494000000002</c:v>
                </c:pt>
                <c:pt idx="10">
                  <c:v>26.017011</c:v>
                </c:pt>
                <c:pt idx="11">
                  <c:v>27.022950000000002</c:v>
                </c:pt>
                <c:pt idx="12">
                  <c:v>25.525801999999999</c:v>
                </c:pt>
                <c:pt idx="13">
                  <c:v>22.259003</c:v>
                </c:pt>
                <c:pt idx="14">
                  <c:v>22.333773999999998</c:v>
                </c:pt>
                <c:pt idx="15">
                  <c:v>24.970510999999998</c:v>
                </c:pt>
                <c:pt idx="16">
                  <c:v>17.072403000000001</c:v>
                </c:pt>
                <c:pt idx="17">
                  <c:v>14.871688000000001</c:v>
                </c:pt>
                <c:pt idx="18">
                  <c:v>14.126946999999999</c:v>
                </c:pt>
                <c:pt idx="19">
                  <c:v>17.554593000000001</c:v>
                </c:pt>
                <c:pt idx="20">
                  <c:v>16.895484</c:v>
                </c:pt>
                <c:pt idx="21">
                  <c:v>14.673987</c:v>
                </c:pt>
                <c:pt idx="22">
                  <c:v>12.879058000000001</c:v>
                </c:pt>
                <c:pt idx="23">
                  <c:v>10.946097999999999</c:v>
                </c:pt>
                <c:pt idx="24">
                  <c:v>7.1854437000000004</c:v>
                </c:pt>
                <c:pt idx="25">
                  <c:v>7.6228522999999999</c:v>
                </c:pt>
                <c:pt idx="26">
                  <c:v>5.2093672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D-4CC0-ACC4-3272998FA818}"/>
            </c:ext>
          </c:extLst>
        </c:ser>
        <c:ser>
          <c:idx val="3"/>
          <c:order val="3"/>
          <c:tx>
            <c:strRef>
              <c:f>'Problemløsning fordeling 55-65'!$G$4</c:f>
              <c:strCache>
                <c:ptCount val="1"/>
                <c:pt idx="0">
                  <c:v>Nivå 2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55-65'!$A$5:$A$31</c:f>
              <c:strCache>
                <c:ptCount val="27"/>
                <c:pt idx="0">
                  <c:v>New Zealand</c:v>
                </c:pt>
                <c:pt idx="1">
                  <c:v>Sverige</c:v>
                </c:pt>
                <c:pt idx="2">
                  <c:v>Nederland</c:v>
                </c:pt>
                <c:pt idx="3">
                  <c:v>USA</c:v>
                </c:pt>
                <c:pt idx="4">
                  <c:v>England</c:v>
                </c:pt>
                <c:pt idx="5">
                  <c:v>Danmark</c:v>
                </c:pt>
                <c:pt idx="6">
                  <c:v>Norge</c:v>
                </c:pt>
                <c:pt idx="7">
                  <c:v>Canada</c:v>
                </c:pt>
                <c:pt idx="8">
                  <c:v>Australia</c:v>
                </c:pt>
                <c:pt idx="9">
                  <c:v>Tyskland</c:v>
                </c:pt>
                <c:pt idx="10">
                  <c:v>Belgia (Flandern)</c:v>
                </c:pt>
                <c:pt idx="11">
                  <c:v>Finland</c:v>
                </c:pt>
                <c:pt idx="12">
                  <c:v>Nord-Irland</c:v>
                </c:pt>
                <c:pt idx="13">
                  <c:v>Tsjekkia</c:v>
                </c:pt>
                <c:pt idx="14">
                  <c:v>OECD</c:v>
                </c:pt>
                <c:pt idx="15">
                  <c:v>Østerrike</c:v>
                </c:pt>
                <c:pt idx="16">
                  <c:v>Israel</c:v>
                </c:pt>
                <c:pt idx="17">
                  <c:v>Slovakia</c:v>
                </c:pt>
                <c:pt idx="18">
                  <c:v>Japan</c:v>
                </c:pt>
                <c:pt idx="19">
                  <c:v>Estland</c:v>
                </c:pt>
                <c:pt idx="20">
                  <c:v>Irland</c:v>
                </c:pt>
                <c:pt idx="21">
                  <c:v>Slovenia</c:v>
                </c:pt>
                <c:pt idx="22">
                  <c:v>Korea</c:v>
                </c:pt>
                <c:pt idx="23">
                  <c:v>Hellas</c:v>
                </c:pt>
                <c:pt idx="24">
                  <c:v>Polen</c:v>
                </c:pt>
                <c:pt idx="25">
                  <c:v>Chile</c:v>
                </c:pt>
                <c:pt idx="26">
                  <c:v>Tyrkia</c:v>
                </c:pt>
              </c:strCache>
            </c:strRef>
          </c:cat>
          <c:val>
            <c:numRef>
              <c:f>'Problemløsning fordeling 55-65'!$G$5:$G$31</c:f>
              <c:numCache>
                <c:formatCode>0.0</c:formatCode>
                <c:ptCount val="27"/>
                <c:pt idx="0">
                  <c:v>21.055142</c:v>
                </c:pt>
                <c:pt idx="1">
                  <c:v>15.985203</c:v>
                </c:pt>
                <c:pt idx="2">
                  <c:v>15.610208999999999</c:v>
                </c:pt>
                <c:pt idx="3">
                  <c:v>17.213642</c:v>
                </c:pt>
                <c:pt idx="4">
                  <c:v>15.9636</c:v>
                </c:pt>
                <c:pt idx="5">
                  <c:v>12.772289000000001</c:v>
                </c:pt>
                <c:pt idx="6">
                  <c:v>13.434347000000001</c:v>
                </c:pt>
                <c:pt idx="7">
                  <c:v>14.606216</c:v>
                </c:pt>
                <c:pt idx="8">
                  <c:v>15.638427</c:v>
                </c:pt>
                <c:pt idx="9">
                  <c:v>12.134772</c:v>
                </c:pt>
                <c:pt idx="10">
                  <c:v>11.386153999999999</c:v>
                </c:pt>
                <c:pt idx="11">
                  <c:v>8.4337958000000004</c:v>
                </c:pt>
                <c:pt idx="12">
                  <c:v>8.9063002000000004</c:v>
                </c:pt>
                <c:pt idx="13">
                  <c:v>11.124677999999999</c:v>
                </c:pt>
                <c:pt idx="14">
                  <c:v>9.7590213000000006</c:v>
                </c:pt>
                <c:pt idx="15">
                  <c:v>7.2793105000000002</c:v>
                </c:pt>
                <c:pt idx="16">
                  <c:v>7.7326683000000003</c:v>
                </c:pt>
                <c:pt idx="17">
                  <c:v>8.6458431000000004</c:v>
                </c:pt>
                <c:pt idx="18">
                  <c:v>8.5698755999999996</c:v>
                </c:pt>
                <c:pt idx="19">
                  <c:v>4.6418584999999997</c:v>
                </c:pt>
                <c:pt idx="20">
                  <c:v>5.0366913999999996</c:v>
                </c:pt>
                <c:pt idx="21">
                  <c:v>4.3363582000000003</c:v>
                </c:pt>
                <c:pt idx="22">
                  <c:v>3.8956328</c:v>
                </c:pt>
                <c:pt idx="23">
                  <c:v>4.0632603999999999</c:v>
                </c:pt>
                <c:pt idx="24">
                  <c:v>2.4163830000000002</c:v>
                </c:pt>
                <c:pt idx="25">
                  <c:v>1.4648874999999999</c:v>
                </c:pt>
                <c:pt idx="26">
                  <c:v>1.3870098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D-4CC0-ACC4-3272998FA818}"/>
            </c:ext>
          </c:extLst>
        </c:ser>
        <c:ser>
          <c:idx val="4"/>
          <c:order val="4"/>
          <c:tx>
            <c:strRef>
              <c:f>'Problemløsning fordeling 55-65'!$H$4</c:f>
              <c:strCache>
                <c:ptCount val="1"/>
                <c:pt idx="0">
                  <c:v>Nivå 3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'Problemløsning fordeling 55-65'!$A$5:$A$31</c:f>
              <c:strCache>
                <c:ptCount val="27"/>
                <c:pt idx="0">
                  <c:v>New Zealand</c:v>
                </c:pt>
                <c:pt idx="1">
                  <c:v>Sverige</c:v>
                </c:pt>
                <c:pt idx="2">
                  <c:v>Nederland</c:v>
                </c:pt>
                <c:pt idx="3">
                  <c:v>USA</c:v>
                </c:pt>
                <c:pt idx="4">
                  <c:v>England</c:v>
                </c:pt>
                <c:pt idx="5">
                  <c:v>Danmark</c:v>
                </c:pt>
                <c:pt idx="6">
                  <c:v>Norge</c:v>
                </c:pt>
                <c:pt idx="7">
                  <c:v>Canada</c:v>
                </c:pt>
                <c:pt idx="8">
                  <c:v>Australia</c:v>
                </c:pt>
                <c:pt idx="9">
                  <c:v>Tyskland</c:v>
                </c:pt>
                <c:pt idx="10">
                  <c:v>Belgia (Flandern)</c:v>
                </c:pt>
                <c:pt idx="11">
                  <c:v>Finland</c:v>
                </c:pt>
                <c:pt idx="12">
                  <c:v>Nord-Irland</c:v>
                </c:pt>
                <c:pt idx="13">
                  <c:v>Tsjekkia</c:v>
                </c:pt>
                <c:pt idx="14">
                  <c:v>OECD</c:v>
                </c:pt>
                <c:pt idx="15">
                  <c:v>Østerrike</c:v>
                </c:pt>
                <c:pt idx="16">
                  <c:v>Israel</c:v>
                </c:pt>
                <c:pt idx="17">
                  <c:v>Slovakia</c:v>
                </c:pt>
                <c:pt idx="18">
                  <c:v>Japan</c:v>
                </c:pt>
                <c:pt idx="19">
                  <c:v>Estland</c:v>
                </c:pt>
                <c:pt idx="20">
                  <c:v>Irland</c:v>
                </c:pt>
                <c:pt idx="21">
                  <c:v>Slovenia</c:v>
                </c:pt>
                <c:pt idx="22">
                  <c:v>Korea</c:v>
                </c:pt>
                <c:pt idx="23">
                  <c:v>Hellas</c:v>
                </c:pt>
                <c:pt idx="24">
                  <c:v>Polen</c:v>
                </c:pt>
                <c:pt idx="25">
                  <c:v>Chile</c:v>
                </c:pt>
                <c:pt idx="26">
                  <c:v>Tyrkia</c:v>
                </c:pt>
              </c:strCache>
            </c:strRef>
          </c:cat>
          <c:val>
            <c:numRef>
              <c:f>'Problemløsning fordeling 55-65'!$H$5:$H$31</c:f>
              <c:numCache>
                <c:formatCode>0.0</c:formatCode>
                <c:ptCount val="27"/>
                <c:pt idx="0">
                  <c:v>3.2330328000000002</c:v>
                </c:pt>
                <c:pt idx="1">
                  <c:v>1.4155127999999999</c:v>
                </c:pt>
                <c:pt idx="2">
                  <c:v>1.0341927</c:v>
                </c:pt>
                <c:pt idx="3">
                  <c:v>2.5012853000000002</c:v>
                </c:pt>
                <c:pt idx="4">
                  <c:v>1.6419461</c:v>
                </c:pt>
                <c:pt idx="5">
                  <c:v>0.46903479999999997</c:v>
                </c:pt>
                <c:pt idx="6">
                  <c:v>0.79469780000000001</c:v>
                </c:pt>
                <c:pt idx="7">
                  <c:v>1.8358817000000001</c:v>
                </c:pt>
                <c:pt idx="8">
                  <c:v>1.5527689</c:v>
                </c:pt>
                <c:pt idx="9">
                  <c:v>1.3110501000000001</c:v>
                </c:pt>
                <c:pt idx="10">
                  <c:v>0.65168740000000003</c:v>
                </c:pt>
                <c:pt idx="11">
                  <c:v>0.48344280000000001</c:v>
                </c:pt>
                <c:pt idx="12">
                  <c:v>0.60368259999999996</c:v>
                </c:pt>
                <c:pt idx="13">
                  <c:v>0.96044130000000005</c:v>
                </c:pt>
                <c:pt idx="14">
                  <c:v>1.2365573000000001</c:v>
                </c:pt>
                <c:pt idx="15">
                  <c:v>0</c:v>
                </c:pt>
                <c:pt idx="16">
                  <c:v>1.2352050000000001</c:v>
                </c:pt>
                <c:pt idx="17">
                  <c:v>0.52037149999999999</c:v>
                </c:pt>
                <c:pt idx="18">
                  <c:v>1.2863526000000001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0.72744450000000005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D-4CC0-ACC4-3272998F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457624"/>
        <c:axId val="578461560"/>
      </c:barChart>
      <c:catAx>
        <c:axId val="57845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61560"/>
        <c:crosses val="autoZero"/>
        <c:auto val="1"/>
        <c:lblAlgn val="ctr"/>
        <c:lblOffset val="100"/>
        <c:noMultiLvlLbl val="0"/>
      </c:catAx>
      <c:valAx>
        <c:axId val="578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b-NO"/>
          </a:p>
        </c:txPr>
        <c:crossAx val="57845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200" baseline="0">
          <a:latin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1</xdr:row>
      <xdr:rowOff>4761</xdr:rowOff>
    </xdr:from>
    <xdr:to>
      <xdr:col>15</xdr:col>
      <xdr:colOff>57150</xdr:colOff>
      <xdr:row>22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4530B77-6D52-4166-9AF4-93271786D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0.26245</cdr:x>
      <cdr:y>0.66074</cdr:y>
    </cdr:from>
    <cdr:to>
      <cdr:x>0.29526</cdr:x>
      <cdr:y>0.76798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B1019C50-0177-427D-83C5-D1E2DA19A1ED}"/>
            </a:ext>
          </a:extLst>
        </cdr:cNvPr>
        <cdr:cNvSpPr/>
      </cdr:nvSpPr>
      <cdr:spPr>
        <a:xfrm xmlns:a="http://schemas.openxmlformats.org/drawingml/2006/main">
          <a:off x="2124898" y="3200271"/>
          <a:ext cx="265612" cy="519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0.62366</cdr:x>
      <cdr:y>0.66043</cdr:y>
    </cdr:from>
    <cdr:to>
      <cdr:x>0.65646</cdr:x>
      <cdr:y>0.77551</cdr:y>
    </cdr:to>
    <cdr:sp macro="" textlink="">
      <cdr:nvSpPr>
        <cdr:cNvPr id="3" name="Rektangel 2">
          <a:extLst xmlns:a="http://schemas.openxmlformats.org/drawingml/2006/main">
            <a:ext uri="{FF2B5EF4-FFF2-40B4-BE49-F238E27FC236}">
              <a16:creationId xmlns:a16="http://schemas.microsoft.com/office/drawing/2014/main" id="{BD11908A-1E92-43DF-8073-AEC590DFCF9B}"/>
            </a:ext>
          </a:extLst>
        </cdr:cNvPr>
        <cdr:cNvSpPr/>
      </cdr:nvSpPr>
      <cdr:spPr>
        <a:xfrm xmlns:a="http://schemas.openxmlformats.org/drawingml/2006/main">
          <a:off x="5049285" y="3198751"/>
          <a:ext cx="265612" cy="55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14286</xdr:rowOff>
    </xdr:from>
    <xdr:to>
      <xdr:col>22</xdr:col>
      <xdr:colOff>85725</xdr:colOff>
      <xdr:row>22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5D295E-10EF-41A0-B22E-70A00A56B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419101</xdr:colOff>
      <xdr:row>13</xdr:row>
      <xdr:rowOff>104775</xdr:rowOff>
    </xdr:from>
    <xdr:to>
      <xdr:col>17</xdr:col>
      <xdr:colOff>38101</xdr:colOff>
      <xdr:row>16</xdr:row>
      <xdr:rowOff>123825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DBF5B9E-52B7-46EB-8A92-87B0C02855CC}"/>
            </a:ext>
          </a:extLst>
        </xdr:cNvPr>
        <xdr:cNvSpPr/>
      </xdr:nvSpPr>
      <xdr:spPr>
        <a:xfrm>
          <a:off x="10544176" y="3314700"/>
          <a:ext cx="228600" cy="590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0.28608</cdr:x>
      <cdr:y>0.62811</cdr:y>
    </cdr:from>
    <cdr:to>
      <cdr:x>0.31572</cdr:x>
      <cdr:y>0.77081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0D8991D1-D805-4648-A8DB-1337985E622C}"/>
            </a:ext>
          </a:extLst>
        </cdr:cNvPr>
        <cdr:cNvSpPr/>
      </cdr:nvSpPr>
      <cdr:spPr>
        <a:xfrm xmlns:a="http://schemas.openxmlformats.org/drawingml/2006/main">
          <a:off x="2114550" y="2767014"/>
          <a:ext cx="219075" cy="628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66675</xdr:colOff>
      <xdr:row>2</xdr:row>
      <xdr:rowOff>96201</xdr:rowOff>
    </xdr:from>
    <xdr:to>
      <xdr:col>64</xdr:col>
      <xdr:colOff>38100</xdr:colOff>
      <xdr:row>25</xdr:row>
      <xdr:rowOff>9525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D45EB28-630E-42AD-8342-ECC4114EB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114300</xdr:colOff>
      <xdr:row>15</xdr:row>
      <xdr:rowOff>133351</xdr:rowOff>
    </xdr:from>
    <xdr:to>
      <xdr:col>54</xdr:col>
      <xdr:colOff>323850</xdr:colOff>
      <xdr:row>18</xdr:row>
      <xdr:rowOff>171451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77FFCB5-B0AD-45A0-801D-265FCBF5056D}"/>
            </a:ext>
          </a:extLst>
        </xdr:cNvPr>
        <xdr:cNvSpPr/>
      </xdr:nvSpPr>
      <xdr:spPr>
        <a:xfrm>
          <a:off x="7181850" y="3038476"/>
          <a:ext cx="209550" cy="609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0.69908</cdr:x>
      <cdr:y>0.58708</cdr:y>
    </cdr:from>
    <cdr:to>
      <cdr:x>0.72248</cdr:x>
      <cdr:y>0.72362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477FFCB5-B0AD-45A0-801D-265FCBF5056D}"/>
            </a:ext>
          </a:extLst>
        </cdr:cNvPr>
        <cdr:cNvSpPr/>
      </cdr:nvSpPr>
      <cdr:spPr>
        <a:xfrm xmlns:a="http://schemas.openxmlformats.org/drawingml/2006/main">
          <a:off x="5686571" y="2549364"/>
          <a:ext cx="190353" cy="592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nb-NO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3</xdr:row>
      <xdr:rowOff>52387</xdr:rowOff>
    </xdr:from>
    <xdr:to>
      <xdr:col>14</xdr:col>
      <xdr:colOff>695324</xdr:colOff>
      <xdr:row>23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70CF92-E7D6-427F-B4B5-8EB5552A3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14</xdr:row>
      <xdr:rowOff>166686</xdr:rowOff>
    </xdr:from>
    <xdr:to>
      <xdr:col>19</xdr:col>
      <xdr:colOff>123825</xdr:colOff>
      <xdr:row>35</xdr:row>
      <xdr:rowOff>152399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24EC29D-066C-4A06-A6E8-83365E77F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26</xdr:row>
      <xdr:rowOff>76200</xdr:rowOff>
    </xdr:from>
    <xdr:to>
      <xdr:col>12</xdr:col>
      <xdr:colOff>428625</xdr:colOff>
      <xdr:row>29</xdr:row>
      <xdr:rowOff>76200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9F09F054-CFCF-40E9-ADE6-74597EA211E2}"/>
            </a:ext>
          </a:extLst>
        </xdr:cNvPr>
        <xdr:cNvSpPr/>
      </xdr:nvSpPr>
      <xdr:spPr>
        <a:xfrm>
          <a:off x="9382125" y="5029200"/>
          <a:ext cx="190500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14</xdr:col>
      <xdr:colOff>533400</xdr:colOff>
      <xdr:row>26</xdr:row>
      <xdr:rowOff>66675</xdr:rowOff>
    </xdr:from>
    <xdr:to>
      <xdr:col>14</xdr:col>
      <xdr:colOff>723900</xdr:colOff>
      <xdr:row>29</xdr:row>
      <xdr:rowOff>66675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BB9AAD48-8998-4AFA-B976-70CBC4701BA8}"/>
            </a:ext>
          </a:extLst>
        </xdr:cNvPr>
        <xdr:cNvSpPr/>
      </xdr:nvSpPr>
      <xdr:spPr>
        <a:xfrm>
          <a:off x="11201400" y="5019675"/>
          <a:ext cx="190500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11</xdr:row>
      <xdr:rowOff>52386</xdr:rowOff>
    </xdr:from>
    <xdr:to>
      <xdr:col>18</xdr:col>
      <xdr:colOff>333375</xdr:colOff>
      <xdr:row>32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7E409E-6BC1-445F-8450-418FFE31E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4</xdr:row>
      <xdr:rowOff>185736</xdr:rowOff>
    </xdr:from>
    <xdr:to>
      <xdr:col>19</xdr:col>
      <xdr:colOff>142875</xdr:colOff>
      <xdr:row>23</xdr:row>
      <xdr:rowOff>190499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10019D1-7D4B-46AE-AA89-2C3ABA9E6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504825</xdr:colOff>
      <xdr:row>15</xdr:row>
      <xdr:rowOff>57150</xdr:rowOff>
    </xdr:from>
    <xdr:to>
      <xdr:col>15</xdr:col>
      <xdr:colOff>9525</xdr:colOff>
      <xdr:row>18</xdr:row>
      <xdr:rowOff>85725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E98ABF96-1CCE-4C97-A11E-D1BB849467EB}"/>
            </a:ext>
          </a:extLst>
        </xdr:cNvPr>
        <xdr:cNvSpPr/>
      </xdr:nvSpPr>
      <xdr:spPr>
        <a:xfrm>
          <a:off x="11172825" y="2914650"/>
          <a:ext cx="266700" cy="6000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0.14208</cdr:x>
      <cdr:y>0.54227</cdr:y>
    </cdr:from>
    <cdr:to>
      <cdr:x>0.17096</cdr:x>
      <cdr:y>0.70302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E98ABF96-1CCE-4C97-A11E-D1BB849467EB}"/>
            </a:ext>
          </a:extLst>
        </cdr:cNvPr>
        <cdr:cNvSpPr/>
      </cdr:nvSpPr>
      <cdr:spPr>
        <a:xfrm xmlns:a="http://schemas.openxmlformats.org/drawingml/2006/main">
          <a:off x="1155700" y="1965325"/>
          <a:ext cx="234950" cy="582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nb-NO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571499</xdr:colOff>
      <xdr:row>1</xdr:row>
      <xdr:rowOff>23812</xdr:rowOff>
    </xdr:from>
    <xdr:to>
      <xdr:col>19</xdr:col>
      <xdr:colOff>285750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3B9BCE6-0540-45A8-B9C9-847543FEB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BU Excel fargemal">
  <a:themeElements>
    <a:clrScheme name="Egendefinert 5">
      <a:dk1>
        <a:srgbClr val="000000"/>
      </a:dk1>
      <a:lt1>
        <a:srgbClr val="FFFFFF"/>
      </a:lt1>
      <a:dk2>
        <a:srgbClr val="7F7F7F"/>
      </a:dk2>
      <a:lt2>
        <a:srgbClr val="7F7F7F"/>
      </a:lt2>
      <a:accent1>
        <a:srgbClr val="6CAC92"/>
      </a:accent1>
      <a:accent2>
        <a:srgbClr val="CBDDC5"/>
      </a:accent2>
      <a:accent3>
        <a:srgbClr val="5B99CD"/>
      </a:accent3>
      <a:accent4>
        <a:srgbClr val="BBD5EA"/>
      </a:accent4>
      <a:accent5>
        <a:srgbClr val="C2C200"/>
      </a:accent5>
      <a:accent6>
        <a:srgbClr val="D6806C"/>
      </a:accent6>
      <a:hlink>
        <a:srgbClr val="7F7F7F"/>
      </a:hlink>
      <a:folHlink>
        <a:srgbClr val="7F7F7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wer_point_mal_med_egendefinert_fargepalett_2018" id="{A8EE8BA5-C61F-43B7-BAA4-EFE2E1629E5C}" vid="{AE0623B7-2539-4D56-878F-56EA7DE47C6E}"/>
    </a:ext>
  </a:extLst>
</a:theme>
</file>

<file path=xl/theme/themeOverride1.xml><?xml version="1.0" encoding="utf-8"?>
<a:themeOverride xmlns:a="http://schemas.openxmlformats.org/drawingml/2006/main">
  <a:clrScheme name="Egendefinert 5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6806C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gendefinert 2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2403E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gendefinert 2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2403E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gendefinert 2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2403E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gendefinert 2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2403E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gendefinert 2">
    <a:dk1>
      <a:srgbClr val="000000"/>
    </a:dk1>
    <a:lt1>
      <a:srgbClr val="FFFFFF"/>
    </a:lt1>
    <a:dk2>
      <a:srgbClr val="7F7F7F"/>
    </a:dk2>
    <a:lt2>
      <a:srgbClr val="7F7F7F"/>
    </a:lt2>
    <a:accent1>
      <a:srgbClr val="6CAC92"/>
    </a:accent1>
    <a:accent2>
      <a:srgbClr val="CBDDC5"/>
    </a:accent2>
    <a:accent3>
      <a:srgbClr val="5B99CD"/>
    </a:accent3>
    <a:accent4>
      <a:srgbClr val="BBD5EA"/>
    </a:accent4>
    <a:accent5>
      <a:srgbClr val="C2C200"/>
    </a:accent5>
    <a:accent6>
      <a:srgbClr val="D2403E"/>
    </a:accent6>
    <a:hlink>
      <a:srgbClr val="7F7F7F"/>
    </a:hlink>
    <a:folHlink>
      <a:srgbClr val="7F7F7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x.doi.org/10.1787/9789264204256-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AF6A9-2E1A-411C-AB2A-D0FF8491DA96}">
  <dimension ref="A1:D25"/>
  <sheetViews>
    <sheetView workbookViewId="0">
      <selection activeCell="P29" sqref="P29"/>
    </sheetView>
  </sheetViews>
  <sheetFormatPr baseColWidth="10" defaultRowHeight="15" x14ac:dyDescent="0.25"/>
  <sheetData>
    <row r="1" spans="1:4" x14ac:dyDescent="0.25">
      <c r="A1" t="s">
        <v>59</v>
      </c>
    </row>
    <row r="3" spans="1:4" x14ac:dyDescent="0.25">
      <c r="A3" s="48" t="s">
        <v>74</v>
      </c>
      <c r="B3" s="48"/>
      <c r="C3" s="48"/>
      <c r="D3" s="48"/>
    </row>
    <row r="4" spans="1:4" ht="15" customHeight="1" x14ac:dyDescent="0.25">
      <c r="A4" s="49"/>
      <c r="B4" s="38" t="s">
        <v>75</v>
      </c>
      <c r="C4" s="38" t="s">
        <v>76</v>
      </c>
      <c r="D4" s="38" t="s">
        <v>77</v>
      </c>
    </row>
    <row r="5" spans="1:4" x14ac:dyDescent="0.25">
      <c r="A5" s="34" t="s">
        <v>33</v>
      </c>
      <c r="B5" s="36">
        <v>250.48266456565995</v>
      </c>
      <c r="C5" s="36">
        <v>260.80128387583198</v>
      </c>
      <c r="D5" s="36">
        <v>233.364970140937</v>
      </c>
    </row>
    <row r="6" spans="1:4" x14ac:dyDescent="0.25">
      <c r="A6" s="34" t="s">
        <v>32</v>
      </c>
      <c r="B6" s="36">
        <v>251.78983493563859</v>
      </c>
      <c r="C6" s="36">
        <v>263.884037340362</v>
      </c>
      <c r="D6" s="36">
        <v>226.72738425512</v>
      </c>
    </row>
    <row r="7" spans="1:4" x14ac:dyDescent="0.25">
      <c r="A7" s="34" t="s">
        <v>30</v>
      </c>
      <c r="B7" s="36">
        <v>262.13913711352052</v>
      </c>
      <c r="C7" s="36">
        <v>275.029121188028</v>
      </c>
      <c r="D7" s="36">
        <v>241.81048193410001</v>
      </c>
    </row>
    <row r="8" spans="1:4" x14ac:dyDescent="0.25">
      <c r="A8" s="34" t="s">
        <v>25</v>
      </c>
      <c r="B8" s="36">
        <v>266.54482187034239</v>
      </c>
      <c r="C8" s="36">
        <v>270.57468196494801</v>
      </c>
      <c r="D8" s="36">
        <v>250.512186972325</v>
      </c>
    </row>
    <row r="9" spans="1:4" x14ac:dyDescent="0.25">
      <c r="A9" s="34" t="s">
        <v>28</v>
      </c>
      <c r="B9" s="36">
        <v>266.90376944001122</v>
      </c>
      <c r="C9" s="36">
        <v>281.47742681541098</v>
      </c>
      <c r="D9" s="36">
        <v>249.120675272363</v>
      </c>
    </row>
    <row r="10" spans="1:4" x14ac:dyDescent="0.25">
      <c r="A10" s="34" t="s">
        <v>29</v>
      </c>
      <c r="B10" s="36">
        <v>267.68957999999998</v>
      </c>
      <c r="C10" s="36">
        <v>279.61973243028598</v>
      </c>
      <c r="D10" s="36">
        <v>255.21121750944829</v>
      </c>
    </row>
    <row r="11" spans="1:4" x14ac:dyDescent="0.25">
      <c r="A11" s="34" t="s">
        <v>21</v>
      </c>
      <c r="B11" s="36">
        <v>269.45115336655959</v>
      </c>
      <c r="C11" s="36">
        <v>277.71523209038099</v>
      </c>
      <c r="D11" s="36">
        <v>249.80656069746701</v>
      </c>
    </row>
    <row r="12" spans="1:4" x14ac:dyDescent="0.25">
      <c r="A12" s="34" t="s">
        <v>26</v>
      </c>
      <c r="B12" s="36">
        <v>269.80630158803109</v>
      </c>
      <c r="C12" s="36">
        <v>271.53490508468298</v>
      </c>
      <c r="D12" s="36">
        <v>262.89217668128202</v>
      </c>
    </row>
    <row r="13" spans="1:4" x14ac:dyDescent="0.25">
      <c r="A13" s="34" t="s">
        <v>27</v>
      </c>
      <c r="B13" s="36">
        <v>269.80836798343836</v>
      </c>
      <c r="C13" s="36">
        <v>278.90607582819899</v>
      </c>
      <c r="D13" s="36">
        <v>253.61710992191101</v>
      </c>
    </row>
    <row r="14" spans="1:4" x14ac:dyDescent="0.25">
      <c r="A14" s="34" t="s">
        <v>22</v>
      </c>
      <c r="B14" s="36">
        <v>270.78754302206085</v>
      </c>
      <c r="C14" s="36">
        <v>276.05654746018803</v>
      </c>
      <c r="D14" s="36">
        <v>252.41669291918001</v>
      </c>
    </row>
    <row r="15" spans="1:4" x14ac:dyDescent="0.25">
      <c r="A15" s="34" t="s">
        <v>4</v>
      </c>
      <c r="B15" s="36">
        <v>272.56276345092505</v>
      </c>
      <c r="C15" s="36">
        <v>292.939237674472</v>
      </c>
      <c r="D15" s="36">
        <v>244.098491678416</v>
      </c>
    </row>
    <row r="16" spans="1:4" x14ac:dyDescent="0.25">
      <c r="A16" s="34" t="s">
        <v>5</v>
      </c>
      <c r="B16" s="36">
        <v>273.48627184364449</v>
      </c>
      <c r="C16" s="36">
        <v>275.73087437838399</v>
      </c>
      <c r="D16" s="36">
        <v>260.37973305809101</v>
      </c>
    </row>
    <row r="17" spans="1:4" x14ac:dyDescent="0.25">
      <c r="A17" s="34" t="s">
        <v>11</v>
      </c>
      <c r="B17" s="36">
        <v>273.84560111928647</v>
      </c>
      <c r="C17" s="36">
        <v>276.00147169568601</v>
      </c>
      <c r="D17" s="36">
        <v>265.96805136625898</v>
      </c>
    </row>
    <row r="18" spans="1:4" x14ac:dyDescent="0.25">
      <c r="A18" s="34" t="s">
        <v>13</v>
      </c>
      <c r="B18" s="36">
        <v>274.01165798012943</v>
      </c>
      <c r="C18" s="36">
        <v>280.53099463117098</v>
      </c>
      <c r="D18" s="36">
        <v>262.37964110051598</v>
      </c>
    </row>
    <row r="19" spans="1:4" x14ac:dyDescent="0.25">
      <c r="A19" s="34" t="s">
        <v>16</v>
      </c>
      <c r="B19" s="36">
        <v>275.8840372637095</v>
      </c>
      <c r="C19" s="36">
        <v>287.069481252922</v>
      </c>
      <c r="D19" s="36">
        <v>260.62331642661098</v>
      </c>
    </row>
    <row r="20" spans="1:4" x14ac:dyDescent="0.25">
      <c r="A20" s="34" t="s">
        <v>15</v>
      </c>
      <c r="B20" s="36">
        <v>278.42520996624063</v>
      </c>
      <c r="C20" s="36">
        <v>275.03698389435101</v>
      </c>
      <c r="D20" s="36">
        <v>261.86567352464903</v>
      </c>
    </row>
    <row r="21" spans="1:4" x14ac:dyDescent="0.25">
      <c r="A21" s="34" t="s">
        <v>18</v>
      </c>
      <c r="B21" s="36">
        <v>279.23084386847648</v>
      </c>
      <c r="C21" s="36">
        <v>282.76185740111299</v>
      </c>
      <c r="D21" s="36">
        <v>262.36873465848402</v>
      </c>
    </row>
    <row r="22" spans="1:4" x14ac:dyDescent="0.25">
      <c r="A22" s="34" t="s">
        <v>7</v>
      </c>
      <c r="B22" s="36">
        <v>280.40106678900281</v>
      </c>
      <c r="C22" s="36">
        <v>284.12517588773898</v>
      </c>
      <c r="D22" s="36">
        <v>262.74765669499902</v>
      </c>
    </row>
    <row r="23" spans="1:4" x14ac:dyDescent="0.25">
      <c r="A23" s="34" t="s">
        <v>12</v>
      </c>
      <c r="B23" s="36">
        <v>284.00686729085277</v>
      </c>
      <c r="C23" s="36">
        <v>294.61334442152503</v>
      </c>
      <c r="D23" s="36">
        <v>260.80373435016702</v>
      </c>
    </row>
    <row r="24" spans="1:4" x14ac:dyDescent="0.25">
      <c r="A24" s="34" t="s">
        <v>8</v>
      </c>
      <c r="B24" s="36">
        <v>287.54570192661947</v>
      </c>
      <c r="C24" s="36">
        <v>296.70627815595299</v>
      </c>
      <c r="D24" s="36">
        <v>259.73193293095198</v>
      </c>
    </row>
    <row r="25" spans="1:4" x14ac:dyDescent="0.25">
      <c r="A25" s="34" t="s">
        <v>9</v>
      </c>
      <c r="B25" s="36">
        <v>296.24225194764148</v>
      </c>
      <c r="C25" s="36">
        <v>299.41565814117598</v>
      </c>
      <c r="D25" s="36">
        <v>273.347185797848</v>
      </c>
    </row>
  </sheetData>
  <sortState xmlns:xlrd2="http://schemas.microsoft.com/office/spreadsheetml/2017/richdata2" ref="A5:D25">
    <sortCondition ref="B5:B25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2CB1-4198-4705-977B-15065FF1D18D}">
  <dimension ref="A1:AX106"/>
  <sheetViews>
    <sheetView workbookViewId="0">
      <selection activeCell="BD30" sqref="BD30"/>
    </sheetView>
  </sheetViews>
  <sheetFormatPr baseColWidth="10" defaultColWidth="9.140625" defaultRowHeight="15" x14ac:dyDescent="0.25"/>
  <cols>
    <col min="1" max="1" width="10.140625" style="8" bestFit="1" customWidth="1"/>
    <col min="2" max="2" width="9.140625" style="8"/>
    <col min="3" max="3" width="15.42578125" style="8" bestFit="1" customWidth="1"/>
    <col min="4" max="6" width="9.140625" style="8"/>
    <col min="7" max="7" width="5.5703125" style="8" customWidth="1"/>
    <col min="8" max="49" width="7.28515625" style="8" hidden="1" customWidth="1"/>
    <col min="50" max="53" width="7.28515625" style="8" customWidth="1"/>
    <col min="54" max="16384" width="9.140625" style="8"/>
  </cols>
  <sheetData>
    <row r="1" spans="1:50" x14ac:dyDescent="0.25">
      <c r="A1" t="s">
        <v>70</v>
      </c>
    </row>
    <row r="2" spans="1:50" x14ac:dyDescent="0.25">
      <c r="A2" s="8" t="s">
        <v>10</v>
      </c>
    </row>
    <row r="4" spans="1:50" s="3" customFormat="1" x14ac:dyDescent="0.25">
      <c r="A4" s="45"/>
      <c r="B4" s="45" t="s">
        <v>40</v>
      </c>
      <c r="C4" s="45" t="s">
        <v>36</v>
      </c>
      <c r="D4" s="45" t="s">
        <v>37</v>
      </c>
      <c r="E4" s="45" t="s">
        <v>38</v>
      </c>
      <c r="F4" s="45" t="s">
        <v>73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2"/>
    </row>
    <row r="5" spans="1:50" s="3" customFormat="1" ht="12.75" customHeight="1" x14ac:dyDescent="0.25">
      <c r="A5" s="36" t="s">
        <v>9</v>
      </c>
      <c r="B5" s="36">
        <v>0.56461190000000006</v>
      </c>
      <c r="C5" s="36">
        <v>4.3037172999999997</v>
      </c>
      <c r="D5" s="36">
        <v>22.774408999999999</v>
      </c>
      <c r="E5" s="36">
        <v>48.563276999999999</v>
      </c>
      <c r="F5" s="36">
        <v>22.558069799999998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4"/>
    </row>
    <row r="6" spans="1:50" s="3" customFormat="1" ht="12.75" customHeight="1" x14ac:dyDescent="0.25">
      <c r="A6" s="36" t="s">
        <v>8</v>
      </c>
      <c r="B6" s="36">
        <v>2.6580503000000002</v>
      </c>
      <c r="C6" s="36">
        <v>7.9522952</v>
      </c>
      <c r="D6" s="36">
        <v>26.502278</v>
      </c>
      <c r="E6" s="36">
        <v>40.698976000000002</v>
      </c>
      <c r="F6" s="36">
        <v>22.188400900000001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4"/>
    </row>
    <row r="7" spans="1:50" s="3" customFormat="1" x14ac:dyDescent="0.25">
      <c r="A7" s="36" t="s">
        <v>11</v>
      </c>
      <c r="B7" s="36">
        <v>1.8848285</v>
      </c>
      <c r="C7" s="36">
        <v>9.7419819000000007</v>
      </c>
      <c r="D7" s="36">
        <v>36.231954999999999</v>
      </c>
      <c r="E7" s="36">
        <v>44.421320999999999</v>
      </c>
      <c r="F7" s="36">
        <v>7.4489858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</row>
    <row r="8" spans="1:50" s="3" customFormat="1" ht="23.25" customHeight="1" x14ac:dyDescent="0.25">
      <c r="A8" s="36" t="s">
        <v>12</v>
      </c>
      <c r="B8" s="36">
        <v>2.5615036999999998</v>
      </c>
      <c r="C8" s="36">
        <v>9.1153762999999994</v>
      </c>
      <c r="D8" s="36">
        <v>26.431495000000002</v>
      </c>
      <c r="E8" s="36">
        <v>41.482694000000002</v>
      </c>
      <c r="F8" s="36">
        <v>18.147892900000002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4"/>
    </row>
    <row r="9" spans="1:50" s="3" customFormat="1" ht="15" customHeight="1" x14ac:dyDescent="0.25">
      <c r="A9" s="36" t="s">
        <v>13</v>
      </c>
      <c r="B9" s="36">
        <v>1.5352254999999999</v>
      </c>
      <c r="C9" s="36">
        <v>10.262109000000001</v>
      </c>
      <c r="D9" s="36">
        <v>37.48019</v>
      </c>
      <c r="E9" s="36">
        <v>41.448175999999997</v>
      </c>
      <c r="F9" s="36">
        <v>8.6534011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4"/>
    </row>
    <row r="10" spans="1:50" s="3" customFormat="1" ht="15" customHeight="1" x14ac:dyDescent="0.25">
      <c r="A10" s="36" t="s">
        <v>6</v>
      </c>
      <c r="B10" s="36">
        <v>2.5240868000000001</v>
      </c>
      <c r="C10" s="36">
        <v>9.3114024000000004</v>
      </c>
      <c r="D10" s="36">
        <v>30.178331</v>
      </c>
      <c r="E10" s="36">
        <v>40.336480999999999</v>
      </c>
      <c r="F10" s="36">
        <v>15.7453798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4"/>
    </row>
    <row r="11" spans="1:50" s="3" customFormat="1" ht="15" customHeight="1" x14ac:dyDescent="0.25">
      <c r="A11" s="36" t="s">
        <v>14</v>
      </c>
      <c r="B11" s="36">
        <v>1.5525903000000001</v>
      </c>
      <c r="C11" s="36">
        <v>10.296367</v>
      </c>
      <c r="D11" s="36">
        <v>32.977930999999998</v>
      </c>
      <c r="E11" s="36">
        <v>32.122942999999999</v>
      </c>
      <c r="F11" s="36">
        <v>5.3588915999999998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4"/>
    </row>
    <row r="12" spans="1:50" s="3" customFormat="1" ht="15" customHeight="1" x14ac:dyDescent="0.25">
      <c r="A12" s="36" t="s">
        <v>15</v>
      </c>
      <c r="B12" s="36">
        <v>2.9819005000000001</v>
      </c>
      <c r="C12" s="36">
        <v>9.2768390000000007</v>
      </c>
      <c r="D12" s="36">
        <v>30.178049999999999</v>
      </c>
      <c r="E12" s="36">
        <v>41.624619000000003</v>
      </c>
      <c r="F12" s="36">
        <v>13.6916101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4"/>
    </row>
    <row r="13" spans="1:50" s="3" customFormat="1" ht="15" customHeight="1" x14ac:dyDescent="0.25">
      <c r="A13" s="36" t="s">
        <v>7</v>
      </c>
      <c r="B13" s="36">
        <v>3.1304059999999998</v>
      </c>
      <c r="C13" s="36">
        <v>9.4247882000000001</v>
      </c>
      <c r="D13" s="36">
        <v>29.158975000000002</v>
      </c>
      <c r="E13" s="36">
        <v>39.369314000000003</v>
      </c>
      <c r="F13" s="36">
        <v>17.007397099999999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4"/>
    </row>
    <row r="14" spans="1:50" s="3" customFormat="1" ht="15" customHeight="1" x14ac:dyDescent="0.25">
      <c r="A14" s="36" t="s">
        <v>4</v>
      </c>
      <c r="B14" s="36">
        <v>2.2228211</v>
      </c>
      <c r="C14" s="36">
        <v>10.641655999999999</v>
      </c>
      <c r="D14" s="36">
        <v>37.035108999999999</v>
      </c>
      <c r="E14" s="36">
        <v>41.717402999999997</v>
      </c>
      <c r="F14" s="36">
        <v>8.1153088000000011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4"/>
    </row>
    <row r="15" spans="1:50" s="3" customFormat="1" ht="15" customHeight="1" x14ac:dyDescent="0.25">
      <c r="A15" s="36" t="s">
        <v>16</v>
      </c>
      <c r="B15" s="36">
        <v>2.0112269999999999</v>
      </c>
      <c r="C15" s="36">
        <v>11.004921</v>
      </c>
      <c r="D15" s="36">
        <v>34.272696000000003</v>
      </c>
      <c r="E15" s="36">
        <v>40.596559999999997</v>
      </c>
      <c r="F15" s="36">
        <v>11.731982200000001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4"/>
    </row>
    <row r="16" spans="1:50" s="3" customFormat="1" ht="15" customHeight="1" x14ac:dyDescent="0.25">
      <c r="A16" s="36" t="s">
        <v>17</v>
      </c>
      <c r="B16" s="36">
        <v>1.5605201</v>
      </c>
      <c r="C16" s="36">
        <v>11.482970999999999</v>
      </c>
      <c r="D16" s="36">
        <v>34.911724999999997</v>
      </c>
      <c r="E16" s="36">
        <v>41.204383999999997</v>
      </c>
      <c r="F16" s="36">
        <v>10.8403995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4"/>
    </row>
    <row r="17" spans="1:50" s="3" customFormat="1" ht="15" customHeight="1" x14ac:dyDescent="0.25">
      <c r="A17" s="36" t="s">
        <v>18</v>
      </c>
      <c r="B17" s="36">
        <v>3.6826584000000002</v>
      </c>
      <c r="C17" s="36">
        <v>9.5846605999999994</v>
      </c>
      <c r="D17" s="36">
        <v>29.079094000000001</v>
      </c>
      <c r="E17" s="36">
        <v>41.571553000000002</v>
      </c>
      <c r="F17" s="36">
        <v>16.082034499999999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4"/>
    </row>
    <row r="18" spans="1:50" s="3" customFormat="1" ht="15" customHeight="1" x14ac:dyDescent="0.25">
      <c r="A18" s="36" t="s">
        <v>19</v>
      </c>
      <c r="B18" s="36">
        <v>2.7492464999999999</v>
      </c>
      <c r="C18" s="36">
        <v>11.2784</v>
      </c>
      <c r="D18" s="36">
        <v>29.601545000000002</v>
      </c>
      <c r="E18" s="36">
        <v>38.837854</v>
      </c>
      <c r="F18" s="36">
        <v>12.3791653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4"/>
    </row>
    <row r="19" spans="1:50" s="3" customFormat="1" ht="15" customHeight="1" x14ac:dyDescent="0.25">
      <c r="A19" s="36" t="s">
        <v>20</v>
      </c>
      <c r="B19" s="36">
        <v>2.1636671999999999</v>
      </c>
      <c r="C19" s="36">
        <v>12.891275</v>
      </c>
      <c r="D19" s="36">
        <v>39.721387999999997</v>
      </c>
      <c r="E19" s="36">
        <v>34.566473000000002</v>
      </c>
      <c r="F19" s="36">
        <v>6.2037772000000002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4"/>
    </row>
    <row r="20" spans="1:50" s="3" customFormat="1" ht="15" customHeight="1" x14ac:dyDescent="0.25">
      <c r="A20" s="36" t="s">
        <v>21</v>
      </c>
      <c r="B20" s="36">
        <v>2.452124</v>
      </c>
      <c r="C20" s="36">
        <v>12.837419000000001</v>
      </c>
      <c r="D20" s="36">
        <v>37.175117</v>
      </c>
      <c r="E20" s="36">
        <v>37.292862999999997</v>
      </c>
      <c r="F20" s="36">
        <v>8.4150480999999999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4"/>
    </row>
    <row r="21" spans="1:50" s="3" customFormat="1" ht="15" customHeight="1" x14ac:dyDescent="0.25">
      <c r="A21" s="36" t="s">
        <v>22</v>
      </c>
      <c r="B21" s="36">
        <v>3.8108765</v>
      </c>
      <c r="C21" s="36">
        <v>11.889497</v>
      </c>
      <c r="D21" s="36">
        <v>33.970877999999999</v>
      </c>
      <c r="E21" s="36">
        <v>39.937741000000003</v>
      </c>
      <c r="F21" s="36">
        <v>10.0072943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4"/>
    </row>
    <row r="22" spans="1:50" s="3" customFormat="1" ht="15" customHeight="1" x14ac:dyDescent="0.25">
      <c r="A22" s="36" t="s">
        <v>23</v>
      </c>
      <c r="B22" s="36">
        <v>3.2946491</v>
      </c>
      <c r="C22" s="36">
        <v>13.072853</v>
      </c>
      <c r="D22" s="36">
        <v>33.113053000000001</v>
      </c>
      <c r="E22" s="36">
        <v>35.950760000000002</v>
      </c>
      <c r="F22" s="36">
        <v>13.190822399999998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4"/>
    </row>
    <row r="23" spans="1:50" s="3" customFormat="1" ht="15" customHeight="1" x14ac:dyDescent="0.25">
      <c r="A23" s="36" t="s">
        <v>5</v>
      </c>
      <c r="B23" s="36">
        <v>3.8144434</v>
      </c>
      <c r="C23" s="36">
        <v>12.568137</v>
      </c>
      <c r="D23" s="36">
        <v>31.713654999999999</v>
      </c>
      <c r="E23" s="36">
        <v>37.290576999999999</v>
      </c>
      <c r="F23" s="36">
        <v>13.738547599999999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4"/>
    </row>
    <row r="24" spans="1:50" s="3" customFormat="1" ht="15" customHeight="1" x14ac:dyDescent="0.25">
      <c r="A24" s="36" t="s">
        <v>24</v>
      </c>
      <c r="B24" s="36">
        <v>2.5446013000000001</v>
      </c>
      <c r="C24" s="36">
        <v>14.890622</v>
      </c>
      <c r="D24" s="36">
        <v>36.193207000000001</v>
      </c>
      <c r="E24" s="36">
        <v>34.326538999999997</v>
      </c>
      <c r="F24" s="36">
        <v>9.8349629000000007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4"/>
    </row>
    <row r="25" spans="1:50" s="3" customFormat="1" ht="15" customHeight="1" x14ac:dyDescent="0.25">
      <c r="A25" s="36" t="s">
        <v>25</v>
      </c>
      <c r="B25" s="36">
        <v>4.2838210999999999</v>
      </c>
      <c r="C25" s="36">
        <v>13.15766</v>
      </c>
      <c r="D25" s="36">
        <v>37.565697</v>
      </c>
      <c r="E25" s="36">
        <v>36.024219000000002</v>
      </c>
      <c r="F25" s="36">
        <v>8.4988975999999994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4"/>
    </row>
    <row r="26" spans="1:50" s="3" customFormat="1" ht="15" customHeight="1" x14ac:dyDescent="0.25">
      <c r="A26" s="36" t="s">
        <v>26</v>
      </c>
      <c r="B26" s="36">
        <v>3.9170094999999998</v>
      </c>
      <c r="C26" s="36">
        <v>13.567662</v>
      </c>
      <c r="D26" s="36">
        <v>32.551613000000003</v>
      </c>
      <c r="E26" s="36">
        <v>34.217565999999998</v>
      </c>
      <c r="F26" s="36">
        <v>11.5138117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4"/>
    </row>
    <row r="27" spans="1:50" s="3" customFormat="1" ht="15" customHeight="1" x14ac:dyDescent="0.25">
      <c r="A27" s="36" t="s">
        <v>27</v>
      </c>
      <c r="B27" s="36">
        <v>3.2790729999999999</v>
      </c>
      <c r="C27" s="36">
        <v>14.239743000000001</v>
      </c>
      <c r="D27" s="36">
        <v>33.933950000000003</v>
      </c>
      <c r="E27" s="36">
        <v>36.424770000000002</v>
      </c>
      <c r="F27" s="36">
        <v>10.645781899999999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4"/>
    </row>
    <row r="28" spans="1:50" s="3" customFormat="1" ht="15" customHeight="1" x14ac:dyDescent="0.25">
      <c r="A28" s="36" t="s">
        <v>28</v>
      </c>
      <c r="B28" s="36">
        <v>3.9407757000000001</v>
      </c>
      <c r="C28" s="36">
        <v>14.827935</v>
      </c>
      <c r="D28" s="36">
        <v>36.537457000000003</v>
      </c>
      <c r="E28" s="36">
        <v>35.034123000000001</v>
      </c>
      <c r="F28" s="36">
        <v>9.6597080999999996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4"/>
    </row>
    <row r="29" spans="1:50" s="3" customFormat="1" ht="15" customHeight="1" x14ac:dyDescent="0.25">
      <c r="A29" s="36" t="s">
        <v>29</v>
      </c>
      <c r="B29" s="36">
        <v>4.4759916000000004</v>
      </c>
      <c r="C29" s="36">
        <v>14.39068</v>
      </c>
      <c r="D29" s="36">
        <v>33.880226999999998</v>
      </c>
      <c r="E29" s="36">
        <v>35.391545000000001</v>
      </c>
      <c r="F29" s="36">
        <v>10.6311532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4"/>
    </row>
    <row r="30" spans="1:50" s="3" customFormat="1" ht="15" customHeight="1" x14ac:dyDescent="0.25">
      <c r="A30" s="36" t="s">
        <v>30</v>
      </c>
      <c r="B30" s="36">
        <v>5.3266834999999997</v>
      </c>
      <c r="C30" s="36">
        <v>16.229649999999999</v>
      </c>
      <c r="D30" s="36">
        <v>35.872962999999999</v>
      </c>
      <c r="E30" s="36">
        <v>34.028241999999999</v>
      </c>
      <c r="F30" s="36">
        <v>7.6975910999999995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7"/>
    </row>
    <row r="31" spans="1:50" s="3" customFormat="1" ht="15" customHeight="1" x14ac:dyDescent="0.25">
      <c r="A31" s="36" t="s">
        <v>2</v>
      </c>
      <c r="B31" s="36">
        <v>5.9737144000000004</v>
      </c>
      <c r="C31" s="36">
        <v>18.941416</v>
      </c>
      <c r="D31" s="36">
        <v>37.724803999999999</v>
      </c>
      <c r="E31" s="36">
        <v>31.224308000000001</v>
      </c>
      <c r="F31" s="36">
        <v>5.5706777000000001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4"/>
    </row>
    <row r="32" spans="1:50" s="3" customFormat="1" ht="15" customHeight="1" x14ac:dyDescent="0.25">
      <c r="A32" s="36" t="s">
        <v>72</v>
      </c>
      <c r="B32" s="36">
        <v>10.108846</v>
      </c>
      <c r="C32" s="36">
        <v>15.992402</v>
      </c>
      <c r="D32" s="36">
        <v>30.523070000000001</v>
      </c>
      <c r="E32" s="36">
        <v>32.257334</v>
      </c>
      <c r="F32" s="36">
        <v>10.1029538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/>
    </row>
    <row r="33" spans="1:50" s="3" customFormat="1" ht="15" customHeight="1" x14ac:dyDescent="0.25">
      <c r="A33" s="36" t="s">
        <v>31</v>
      </c>
      <c r="B33" s="36">
        <v>4.9054076000000002</v>
      </c>
      <c r="C33" s="36">
        <v>21.607948</v>
      </c>
      <c r="D33" s="36">
        <v>41.030005000000003</v>
      </c>
      <c r="E33" s="36">
        <v>25.986798</v>
      </c>
      <c r="F33" s="36">
        <v>5.4809925000000002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/>
    </row>
    <row r="34" spans="1:50" s="3" customFormat="1" ht="15" customHeight="1" x14ac:dyDescent="0.25">
      <c r="A34" s="36" t="s">
        <v>3</v>
      </c>
      <c r="B34" s="36">
        <v>8.0499913999999997</v>
      </c>
      <c r="C34" s="36">
        <v>19.042534</v>
      </c>
      <c r="D34" s="36">
        <v>33.040137999999999</v>
      </c>
      <c r="E34" s="36">
        <v>29.325604999999999</v>
      </c>
      <c r="F34" s="36">
        <v>8.1261755999999998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/>
    </row>
    <row r="35" spans="1:50" s="3" customFormat="1" ht="15" customHeight="1" x14ac:dyDescent="0.25">
      <c r="A35" s="36" t="s">
        <v>32</v>
      </c>
      <c r="B35" s="36">
        <v>7.2100597000000004</v>
      </c>
      <c r="C35" s="36">
        <v>20.280532000000001</v>
      </c>
      <c r="D35" s="36">
        <v>39.146582000000002</v>
      </c>
      <c r="E35" s="36">
        <v>27.826591000000001</v>
      </c>
      <c r="F35" s="36">
        <v>4.7715215999999998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/>
    </row>
    <row r="36" spans="1:50" s="3" customFormat="1" ht="15" customHeight="1" x14ac:dyDescent="0.25">
      <c r="A36" s="36" t="s">
        <v>33</v>
      </c>
      <c r="B36" s="36">
        <v>5.5216658000000001</v>
      </c>
      <c r="C36" s="36">
        <v>22.160767</v>
      </c>
      <c r="D36" s="36">
        <v>41.989429000000001</v>
      </c>
      <c r="E36" s="36">
        <v>26.357146</v>
      </c>
      <c r="F36" s="36">
        <v>3.2630422000000001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/>
    </row>
    <row r="37" spans="1:50" s="3" customFormat="1" ht="15" customHeight="1" x14ac:dyDescent="0.25">
      <c r="A37" s="36" t="s">
        <v>34</v>
      </c>
      <c r="B37" s="36">
        <v>12.661072000000001</v>
      </c>
      <c r="C37" s="36">
        <v>33.065136000000003</v>
      </c>
      <c r="D37" s="36">
        <v>40.235965999999998</v>
      </c>
      <c r="E37" s="36">
        <v>11.512126</v>
      </c>
      <c r="F37" s="36">
        <v>0.53694319999999995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/>
    </row>
    <row r="38" spans="1:50" s="3" customFormat="1" ht="15" customHeight="1" x14ac:dyDescent="0.25">
      <c r="A38" s="36" t="s">
        <v>1</v>
      </c>
      <c r="B38" s="36">
        <v>20.311222999999998</v>
      </c>
      <c r="C38" s="36">
        <v>33.052067000000001</v>
      </c>
      <c r="D38" s="36">
        <v>31.807955</v>
      </c>
      <c r="E38" s="36">
        <v>12.926594</v>
      </c>
      <c r="F38" s="36">
        <v>1.6020378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/>
    </row>
    <row r="39" spans="1:50" s="3" customFormat="1" ht="15" customHeight="1" x14ac:dyDescent="0.25">
      <c r="A39" s="36" t="s">
        <v>0</v>
      </c>
      <c r="B39" s="36">
        <v>32.080041000000001</v>
      </c>
      <c r="C39" s="36">
        <v>37.176969999999997</v>
      </c>
      <c r="D39" s="36">
        <v>24.790534999999998</v>
      </c>
      <c r="E39" s="36">
        <v>5.3989324999999999</v>
      </c>
      <c r="F39" s="36">
        <v>0.48486479999999998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/>
    </row>
    <row r="40" spans="1:50" s="3" customFormat="1" ht="15" customHeight="1" x14ac:dyDescent="0.25"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/>
    </row>
    <row r="41" spans="1:50" s="3" customFormat="1" ht="15" customHeight="1" x14ac:dyDescent="0.25"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8"/>
    </row>
    <row r="42" spans="1:50" s="3" customFormat="1" ht="15" customHeight="1" x14ac:dyDescent="0.25"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8"/>
    </row>
    <row r="43" spans="1:50" s="3" customFormat="1" ht="15" customHeight="1" x14ac:dyDescent="0.25"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8"/>
    </row>
    <row r="44" spans="1:50" s="3" customFormat="1" ht="12.75" customHeight="1" x14ac:dyDescent="0.25"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8"/>
    </row>
    <row r="45" spans="1:50" s="3" customFormat="1" x14ac:dyDescent="0.25"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8"/>
    </row>
    <row r="46" spans="1:50" s="3" customFormat="1" hidden="1" x14ac:dyDescent="0.25"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8"/>
    </row>
    <row r="47" spans="1:50" s="3" customFormat="1" hidden="1" x14ac:dyDescent="0.25"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8"/>
    </row>
    <row r="48" spans="1:50" s="3" customFormat="1" hidden="1" x14ac:dyDescent="0.25"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8"/>
    </row>
    <row r="49" spans="13:50" s="3" customFormat="1" hidden="1" x14ac:dyDescent="0.25"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8"/>
    </row>
    <row r="50" spans="13:50" s="3" customFormat="1" hidden="1" x14ac:dyDescent="0.25"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8"/>
    </row>
    <row r="51" spans="13:50" s="3" customFormat="1" hidden="1" x14ac:dyDescent="0.25"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8"/>
    </row>
    <row r="52" spans="13:50" s="3" customFormat="1" hidden="1" x14ac:dyDescent="0.25"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8"/>
    </row>
    <row r="53" spans="13:50" s="3" customFormat="1" hidden="1" x14ac:dyDescent="0.25"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8"/>
    </row>
    <row r="54" spans="13:50" s="3" customFormat="1" hidden="1" x14ac:dyDescent="0.25"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8"/>
    </row>
    <row r="55" spans="13:50" s="3" customFormat="1" hidden="1" x14ac:dyDescent="0.25"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8"/>
    </row>
    <row r="56" spans="13:50" s="3" customFormat="1" hidden="1" x14ac:dyDescent="0.25"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8"/>
    </row>
    <row r="57" spans="13:50" s="3" customFormat="1" hidden="1" x14ac:dyDescent="0.25"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8"/>
    </row>
    <row r="58" spans="13:50" s="3" customFormat="1" hidden="1" x14ac:dyDescent="0.25"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8"/>
    </row>
    <row r="59" spans="13:50" s="3" customFormat="1" hidden="1" x14ac:dyDescent="0.25"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8"/>
    </row>
    <row r="60" spans="13:50" s="3" customFormat="1" hidden="1" x14ac:dyDescent="0.25"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8"/>
    </row>
    <row r="61" spans="13:50" s="3" customFormat="1" hidden="1" x14ac:dyDescent="0.25"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8"/>
    </row>
    <row r="62" spans="13:50" s="3" customFormat="1" hidden="1" x14ac:dyDescent="0.25"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8"/>
    </row>
    <row r="63" spans="13:50" s="3" customFormat="1" hidden="1" x14ac:dyDescent="0.25"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8"/>
    </row>
    <row r="64" spans="13:50" s="3" customFormat="1" hidden="1" x14ac:dyDescent="0.25"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8"/>
    </row>
    <row r="65" spans="13:50" s="3" customFormat="1" hidden="1" x14ac:dyDescent="0.25"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8"/>
    </row>
    <row r="66" spans="13:50" s="3" customFormat="1" hidden="1" x14ac:dyDescent="0.25"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8"/>
    </row>
    <row r="67" spans="13:50" s="3" customFormat="1" hidden="1" x14ac:dyDescent="0.25"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8"/>
    </row>
    <row r="68" spans="13:50" s="3" customFormat="1" hidden="1" x14ac:dyDescent="0.25"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8"/>
    </row>
    <row r="69" spans="13:50" s="3" customFormat="1" hidden="1" x14ac:dyDescent="0.25"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8"/>
    </row>
    <row r="70" spans="13:50" s="3" customFormat="1" hidden="1" x14ac:dyDescent="0.25"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8"/>
    </row>
    <row r="71" spans="13:50" s="3" customFormat="1" hidden="1" x14ac:dyDescent="0.25"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8"/>
    </row>
    <row r="72" spans="13:50" s="3" customFormat="1" hidden="1" x14ac:dyDescent="0.25"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8"/>
    </row>
    <row r="73" spans="13:50" s="3" customFormat="1" hidden="1" x14ac:dyDescent="0.25"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8"/>
    </row>
    <row r="74" spans="13:50" s="3" customFormat="1" hidden="1" x14ac:dyDescent="0.25"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8"/>
    </row>
    <row r="75" spans="13:50" s="3" customFormat="1" hidden="1" x14ac:dyDescent="0.25"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8"/>
    </row>
    <row r="76" spans="13:50" s="3" customFormat="1" hidden="1" x14ac:dyDescent="0.25"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8"/>
    </row>
    <row r="77" spans="13:50" s="3" customFormat="1" hidden="1" x14ac:dyDescent="0.25"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8"/>
    </row>
    <row r="78" spans="13:50" s="3" customFormat="1" hidden="1" x14ac:dyDescent="0.25"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8"/>
    </row>
    <row r="79" spans="13:50" s="3" customFormat="1" hidden="1" x14ac:dyDescent="0.25"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8"/>
    </row>
    <row r="80" spans="13:50" s="3" customFormat="1" hidden="1" x14ac:dyDescent="0.25"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8"/>
    </row>
    <row r="81" spans="13:50" s="3" customFormat="1" hidden="1" x14ac:dyDescent="0.25"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8"/>
    </row>
    <row r="82" spans="13:50" s="3" customFormat="1" hidden="1" x14ac:dyDescent="0.25"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8"/>
    </row>
    <row r="83" spans="13:50" s="3" customFormat="1" hidden="1" x14ac:dyDescent="0.25"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8"/>
    </row>
    <row r="84" spans="13:50" s="3" customFormat="1" hidden="1" x14ac:dyDescent="0.25"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8"/>
    </row>
    <row r="85" spans="13:50" s="3" customFormat="1" hidden="1" x14ac:dyDescent="0.25"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8"/>
    </row>
    <row r="86" spans="13:50" s="3" customFormat="1" hidden="1" x14ac:dyDescent="0.25"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8"/>
    </row>
    <row r="87" spans="13:50" s="3" customFormat="1" hidden="1" x14ac:dyDescent="0.25"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8"/>
    </row>
    <row r="88" spans="13:50" s="3" customFormat="1" hidden="1" x14ac:dyDescent="0.25"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8"/>
    </row>
    <row r="89" spans="13:50" s="3" customFormat="1" hidden="1" x14ac:dyDescent="0.25"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8"/>
    </row>
    <row r="90" spans="13:50" s="3" customFormat="1" hidden="1" x14ac:dyDescent="0.25"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8"/>
    </row>
    <row r="91" spans="13:50" s="3" customFormat="1" hidden="1" x14ac:dyDescent="0.25"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8"/>
    </row>
    <row r="92" spans="13:50" s="3" customFormat="1" hidden="1" x14ac:dyDescent="0.25"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8"/>
    </row>
    <row r="93" spans="13:50" s="3" customFormat="1" hidden="1" x14ac:dyDescent="0.25"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8"/>
    </row>
    <row r="94" spans="13:50" s="3" customFormat="1" hidden="1" x14ac:dyDescent="0.25"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8"/>
    </row>
    <row r="95" spans="13:50" s="3" customFormat="1" hidden="1" x14ac:dyDescent="0.25"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8"/>
    </row>
    <row r="96" spans="13:50" s="3" customFormat="1" hidden="1" x14ac:dyDescent="0.25"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8"/>
    </row>
    <row r="97" spans="1:50" s="3" customFormat="1" hidden="1" x14ac:dyDescent="0.25"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8"/>
    </row>
    <row r="98" spans="1:50" s="3" customFormat="1" hidden="1" x14ac:dyDescent="0.25"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8"/>
    </row>
    <row r="99" spans="1:50" s="3" customFormat="1" hidden="1" x14ac:dyDescent="0.25"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8"/>
    </row>
    <row r="100" spans="1:50" s="3" customFormat="1" ht="90" customHeight="1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8"/>
    </row>
    <row r="101" spans="1:50" customFormat="1" ht="14.2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</row>
    <row r="102" spans="1:50" s="3" customFormat="1" ht="19.5" customHeight="1" x14ac:dyDescent="0.25"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8"/>
    </row>
    <row r="103" spans="1:50" s="3" customFormat="1" ht="12" customHeight="1" x14ac:dyDescent="0.25"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8"/>
    </row>
    <row r="104" spans="1:50" s="3" customFormat="1" ht="12.75" customHeight="1" x14ac:dyDescent="0.25"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8"/>
    </row>
    <row r="105" spans="1:50" s="3" customFormat="1" x14ac:dyDescent="0.25"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8"/>
    </row>
    <row r="106" spans="1:50" s="3" customFormat="1" ht="11.25" customHeight="1" x14ac:dyDescent="0.25"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92DE-D7E2-49F4-A2D5-79C045FCA414}">
  <dimension ref="A1:AY28"/>
  <sheetViews>
    <sheetView workbookViewId="0">
      <selection activeCell="S38" sqref="S38"/>
    </sheetView>
  </sheetViews>
  <sheetFormatPr baseColWidth="10" defaultRowHeight="15" x14ac:dyDescent="0.25"/>
  <sheetData>
    <row r="1" spans="1:51" x14ac:dyDescent="0.25">
      <c r="A1" t="s">
        <v>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x14ac:dyDescent="0.25">
      <c r="A2" s="8" t="s">
        <v>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1:51" x14ac:dyDescent="0.25">
      <c r="A3" s="50" t="s">
        <v>55</v>
      </c>
      <c r="B3" s="50" t="s">
        <v>56</v>
      </c>
      <c r="C3" s="50" t="s">
        <v>57</v>
      </c>
      <c r="D3" s="50" t="s">
        <v>58</v>
      </c>
    </row>
    <row r="4" spans="1:51" x14ac:dyDescent="0.25">
      <c r="A4" s="35" t="s">
        <v>33</v>
      </c>
      <c r="B4" s="36">
        <v>250.48266000000001</v>
      </c>
      <c r="C4" s="36">
        <v>251.301048545063</v>
      </c>
      <c r="D4" s="36">
        <v>229.37460394880901</v>
      </c>
    </row>
    <row r="5" spans="1:51" x14ac:dyDescent="0.25">
      <c r="A5" s="35" t="s">
        <v>32</v>
      </c>
      <c r="B5" s="36">
        <v>251.78982999999999</v>
      </c>
      <c r="C5" s="36">
        <v>255.15035738622799</v>
      </c>
      <c r="D5" s="36">
        <v>220.526175967223</v>
      </c>
    </row>
    <row r="6" spans="1:51" x14ac:dyDescent="0.25">
      <c r="A6" s="35" t="s">
        <v>30</v>
      </c>
      <c r="B6" s="36">
        <v>262.13914</v>
      </c>
      <c r="C6" s="36">
        <v>263.358676959435</v>
      </c>
      <c r="D6" s="36">
        <v>234.12909543164</v>
      </c>
    </row>
    <row r="7" spans="1:51" x14ac:dyDescent="0.25">
      <c r="A7" s="35" t="s">
        <v>25</v>
      </c>
      <c r="B7" s="36">
        <v>266.54482000000002</v>
      </c>
      <c r="C7" s="36">
        <v>257.87302918428901</v>
      </c>
      <c r="D7" s="36">
        <v>238.26502691097201</v>
      </c>
    </row>
    <row r="8" spans="1:51" x14ac:dyDescent="0.25">
      <c r="A8" s="35" t="s">
        <v>28</v>
      </c>
      <c r="B8" s="36">
        <v>266.90377000000001</v>
      </c>
      <c r="C8" s="36">
        <v>268.59310866506598</v>
      </c>
      <c r="D8" s="36">
        <v>243.653256491966</v>
      </c>
    </row>
    <row r="9" spans="1:51" x14ac:dyDescent="0.25">
      <c r="A9" s="16" t="s">
        <v>29</v>
      </c>
      <c r="B9" s="37">
        <v>267.68957999999998</v>
      </c>
      <c r="C9" s="37">
        <v>271.31116686407182</v>
      </c>
      <c r="D9" s="37">
        <v>252.65950281694123</v>
      </c>
    </row>
    <row r="10" spans="1:51" x14ac:dyDescent="0.25">
      <c r="A10" s="35" t="s">
        <v>24</v>
      </c>
      <c r="B10" s="36">
        <v>268.70154000000002</v>
      </c>
      <c r="C10" s="36">
        <v>263.586597705722</v>
      </c>
      <c r="D10" s="36">
        <v>245.176348396534</v>
      </c>
    </row>
    <row r="11" spans="1:51" x14ac:dyDescent="0.25">
      <c r="A11" s="35" t="s">
        <v>21</v>
      </c>
      <c r="B11" s="36">
        <v>269.45114999999998</v>
      </c>
      <c r="C11" s="36">
        <v>279.265374705017</v>
      </c>
      <c r="D11" s="36">
        <v>257.48052414376002</v>
      </c>
    </row>
    <row r="12" spans="1:51" x14ac:dyDescent="0.25">
      <c r="A12" s="35" t="s">
        <v>26</v>
      </c>
      <c r="B12" s="36">
        <v>269.80630000000002</v>
      </c>
      <c r="C12" s="36">
        <v>249.421864392505</v>
      </c>
      <c r="D12" s="36">
        <v>247.15293374183901</v>
      </c>
    </row>
    <row r="13" spans="1:51" x14ac:dyDescent="0.25">
      <c r="A13" s="35" t="s">
        <v>27</v>
      </c>
      <c r="B13" s="36">
        <v>269.80837000000002</v>
      </c>
      <c r="C13" s="36">
        <v>275.10122369439199</v>
      </c>
      <c r="D13" s="36">
        <v>256.37914362633302</v>
      </c>
    </row>
    <row r="14" spans="1:51" x14ac:dyDescent="0.25">
      <c r="A14" s="35" t="s">
        <v>22</v>
      </c>
      <c r="B14" s="36">
        <v>270.78753999999998</v>
      </c>
      <c r="C14" s="36">
        <v>273.09200320422599</v>
      </c>
      <c r="D14" s="36">
        <v>265.34549430333902</v>
      </c>
    </row>
    <row r="15" spans="1:51" x14ac:dyDescent="0.25">
      <c r="A15" s="35" t="s">
        <v>4</v>
      </c>
      <c r="B15" s="36">
        <v>272.56276000000003</v>
      </c>
      <c r="C15" s="36">
        <v>280.921426519524</v>
      </c>
      <c r="D15" s="36">
        <v>231.76184511305999</v>
      </c>
    </row>
    <row r="16" spans="1:51" x14ac:dyDescent="0.25">
      <c r="A16" s="35" t="s">
        <v>23</v>
      </c>
      <c r="B16" s="36">
        <v>272.58364999999998</v>
      </c>
      <c r="C16" s="36">
        <v>256.26952584953301</v>
      </c>
      <c r="D16" s="36">
        <v>256.93146511525703</v>
      </c>
    </row>
    <row r="17" spans="1:4" x14ac:dyDescent="0.25">
      <c r="A17" s="35" t="s">
        <v>5</v>
      </c>
      <c r="B17" s="36">
        <v>273.48626999999999</v>
      </c>
      <c r="C17" s="36">
        <v>268.32526371869102</v>
      </c>
      <c r="D17" s="36">
        <v>251.39991097835801</v>
      </c>
    </row>
    <row r="18" spans="1:4" x14ac:dyDescent="0.25">
      <c r="A18" s="35" t="s">
        <v>11</v>
      </c>
      <c r="B18" s="36">
        <v>273.84559999999999</v>
      </c>
      <c r="C18" s="36">
        <v>277.97915498047598</v>
      </c>
      <c r="D18" s="36">
        <v>265.278669994572</v>
      </c>
    </row>
    <row r="19" spans="1:4" x14ac:dyDescent="0.25">
      <c r="A19" s="35" t="s">
        <v>13</v>
      </c>
      <c r="B19" s="36">
        <v>274.01166000000001</v>
      </c>
      <c r="C19" s="36">
        <v>277.99000479719098</v>
      </c>
      <c r="D19" s="36">
        <v>263.20780052483701</v>
      </c>
    </row>
    <row r="20" spans="1:4" x14ac:dyDescent="0.25">
      <c r="A20" s="35" t="s">
        <v>51</v>
      </c>
      <c r="B20" s="36">
        <v>275.48032000000001</v>
      </c>
      <c r="C20" s="36">
        <v>282.82250153929999</v>
      </c>
      <c r="D20" s="36">
        <v>259.87259075546001</v>
      </c>
    </row>
    <row r="21" spans="1:4" x14ac:dyDescent="0.25">
      <c r="A21" s="35" t="s">
        <v>16</v>
      </c>
      <c r="B21" s="36">
        <v>275.88404000000003</v>
      </c>
      <c r="C21" s="36">
        <v>278.53981948452099</v>
      </c>
      <c r="D21" s="36">
        <v>259.44212034016101</v>
      </c>
    </row>
    <row r="22" spans="1:4" x14ac:dyDescent="0.25">
      <c r="A22" s="36" t="s">
        <v>15</v>
      </c>
      <c r="B22" s="36">
        <v>278.42520999999999</v>
      </c>
      <c r="C22" s="36">
        <v>270.92701328724098</v>
      </c>
      <c r="D22" s="36">
        <v>264.72053044275401</v>
      </c>
    </row>
    <row r="23" spans="1:4" x14ac:dyDescent="0.25">
      <c r="A23" s="36" t="s">
        <v>18</v>
      </c>
      <c r="B23" s="36">
        <v>279.23084</v>
      </c>
      <c r="C23" s="36">
        <v>278.21466225642803</v>
      </c>
      <c r="D23" s="36">
        <v>268.25691793442297</v>
      </c>
    </row>
    <row r="24" spans="1:4" x14ac:dyDescent="0.25">
      <c r="A24" s="36" t="s">
        <v>7</v>
      </c>
      <c r="B24" s="36">
        <v>280.40107</v>
      </c>
      <c r="C24" s="36">
        <v>270.06405127835501</v>
      </c>
      <c r="D24" s="36">
        <v>250.43429079217199</v>
      </c>
    </row>
    <row r="25" spans="1:4" x14ac:dyDescent="0.25">
      <c r="A25" s="36" t="s">
        <v>12</v>
      </c>
      <c r="B25" s="36">
        <v>284.00686999999999</v>
      </c>
      <c r="C25" s="36">
        <v>285.39660378115002</v>
      </c>
      <c r="D25" s="36">
        <v>261.97980701105598</v>
      </c>
    </row>
    <row r="26" spans="1:4" x14ac:dyDescent="0.25">
      <c r="A26" s="36" t="s">
        <v>8</v>
      </c>
      <c r="B26" s="36">
        <v>287.54570000000001</v>
      </c>
      <c r="C26" s="36">
        <v>284.76530004216897</v>
      </c>
      <c r="D26" s="36">
        <v>260.048755083321</v>
      </c>
    </row>
    <row r="27" spans="1:4" x14ac:dyDescent="0.25">
      <c r="A27" s="36" t="s">
        <v>9</v>
      </c>
      <c r="B27" s="36">
        <v>296.24225000000001</v>
      </c>
      <c r="C27" s="36">
        <v>283.21013837163201</v>
      </c>
      <c r="D27" s="36">
        <v>273.221736061635</v>
      </c>
    </row>
    <row r="28" spans="1:4" x14ac:dyDescent="0.25">
      <c r="A28" s="36"/>
      <c r="B28" s="36"/>
      <c r="C28" s="36"/>
      <c r="D28" s="36"/>
    </row>
  </sheetData>
  <sortState xmlns:xlrd2="http://schemas.microsoft.com/office/spreadsheetml/2017/richdata2" ref="A4:D28">
    <sortCondition ref="B4:B28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1BA99-1C76-468A-B55B-76BA8FB31A12}">
  <dimension ref="A1:F39"/>
  <sheetViews>
    <sheetView workbookViewId="0">
      <selection activeCell="J39" sqref="J39"/>
    </sheetView>
  </sheetViews>
  <sheetFormatPr baseColWidth="10" defaultRowHeight="15" x14ac:dyDescent="0.25"/>
  <sheetData>
    <row r="1" spans="1:6" x14ac:dyDescent="0.25">
      <c r="A1" t="s">
        <v>46</v>
      </c>
    </row>
    <row r="4" spans="1:6" x14ac:dyDescent="0.25">
      <c r="A4" s="45"/>
      <c r="B4" s="45" t="s">
        <v>35</v>
      </c>
      <c r="C4" s="45" t="s">
        <v>36</v>
      </c>
      <c r="D4" s="45" t="s">
        <v>37</v>
      </c>
      <c r="E4" s="45" t="s">
        <v>38</v>
      </c>
      <c r="F4" s="45" t="s">
        <v>39</v>
      </c>
    </row>
    <row r="5" spans="1:6" x14ac:dyDescent="0.25">
      <c r="A5" s="36" t="s">
        <v>9</v>
      </c>
      <c r="B5" s="36">
        <v>1.1766215</v>
      </c>
      <c r="C5" s="36">
        <v>6.9732932999999999</v>
      </c>
      <c r="D5" s="36">
        <v>28.054943000000002</v>
      </c>
      <c r="E5" s="36">
        <v>43.712769000000002</v>
      </c>
      <c r="F5" s="36">
        <v>18.8464578</v>
      </c>
    </row>
    <row r="6" spans="1:6" x14ac:dyDescent="0.25">
      <c r="A6" s="36" t="s">
        <v>8</v>
      </c>
      <c r="B6" s="36">
        <v>3.1177880999999998</v>
      </c>
      <c r="C6" s="36">
        <v>9.7145855000000001</v>
      </c>
      <c r="D6" s="36">
        <v>29.316127000000002</v>
      </c>
      <c r="E6" s="36">
        <v>38.415188999999998</v>
      </c>
      <c r="F6" s="36">
        <v>19.436309900000001</v>
      </c>
    </row>
    <row r="7" spans="1:6" x14ac:dyDescent="0.25">
      <c r="A7" s="36" t="s">
        <v>13</v>
      </c>
      <c r="B7" s="36">
        <v>1.7351156999999999</v>
      </c>
      <c r="C7" s="36">
        <v>11.118838</v>
      </c>
      <c r="D7" s="36">
        <v>34.727642000000003</v>
      </c>
      <c r="E7" s="36">
        <v>40.359547999999997</v>
      </c>
      <c r="F7" s="36">
        <v>11.437959299999999</v>
      </c>
    </row>
    <row r="8" spans="1:6" x14ac:dyDescent="0.25">
      <c r="A8" s="36" t="s">
        <v>12</v>
      </c>
      <c r="B8" s="36">
        <v>3.4945491</v>
      </c>
      <c r="C8" s="36">
        <v>9.7019958000000006</v>
      </c>
      <c r="D8" s="36">
        <v>28.177896</v>
      </c>
      <c r="E8" s="36">
        <v>39.389088000000001</v>
      </c>
      <c r="F8" s="36">
        <v>16.9754319</v>
      </c>
    </row>
    <row r="9" spans="1:6" x14ac:dyDescent="0.25">
      <c r="A9" s="36" t="s">
        <v>19</v>
      </c>
      <c r="B9" s="36">
        <v>2.9526443000000002</v>
      </c>
      <c r="C9" s="36">
        <v>10.402911</v>
      </c>
      <c r="D9" s="36">
        <v>27.702763000000001</v>
      </c>
      <c r="E9" s="36">
        <v>36.795839000000001</v>
      </c>
      <c r="F9" s="36">
        <v>16.992053300000002</v>
      </c>
    </row>
    <row r="10" spans="1:6" x14ac:dyDescent="0.25">
      <c r="A10" s="36" t="s">
        <v>11</v>
      </c>
      <c r="B10" s="36">
        <v>3.4537472999999999</v>
      </c>
      <c r="C10" s="36">
        <v>10.316240000000001</v>
      </c>
      <c r="D10" s="36">
        <v>32.169884000000003</v>
      </c>
      <c r="E10" s="36">
        <v>41.149411999999998</v>
      </c>
      <c r="F10" s="36">
        <v>12.6397879</v>
      </c>
    </row>
    <row r="11" spans="1:6" x14ac:dyDescent="0.25">
      <c r="A11" s="36" t="s">
        <v>17</v>
      </c>
      <c r="B11" s="36">
        <v>2.0318575999999999</v>
      </c>
      <c r="C11" s="36">
        <v>12.123075</v>
      </c>
      <c r="D11" s="36">
        <v>39.702030000000001</v>
      </c>
      <c r="E11" s="36">
        <v>38.139879000000001</v>
      </c>
      <c r="F11" s="36">
        <v>8.0031589000000007</v>
      </c>
    </row>
    <row r="12" spans="1:6" x14ac:dyDescent="0.25">
      <c r="A12" s="36" t="s">
        <v>22</v>
      </c>
      <c r="B12" s="36">
        <v>3.4092967999999999</v>
      </c>
      <c r="C12" s="36">
        <v>10.826389000000001</v>
      </c>
      <c r="D12" s="36">
        <v>30.728062000000001</v>
      </c>
      <c r="E12" s="36">
        <v>38.045720000000003</v>
      </c>
      <c r="F12" s="36">
        <v>16.606819699999999</v>
      </c>
    </row>
    <row r="13" spans="1:6" x14ac:dyDescent="0.25">
      <c r="A13" s="36" t="s">
        <v>21</v>
      </c>
      <c r="B13" s="36">
        <v>3.4014612</v>
      </c>
      <c r="C13" s="36">
        <v>10.863492000000001</v>
      </c>
      <c r="D13" s="36">
        <v>33.136235999999997</v>
      </c>
      <c r="E13" s="36">
        <v>37.154826999999997</v>
      </c>
      <c r="F13" s="36">
        <v>13.616554800000001</v>
      </c>
    </row>
    <row r="14" spans="1:6" x14ac:dyDescent="0.25">
      <c r="A14" s="36" t="s">
        <v>16</v>
      </c>
      <c r="B14" s="36">
        <v>2.4105387999999999</v>
      </c>
      <c r="C14" s="36">
        <v>11.883982</v>
      </c>
      <c r="D14" s="36">
        <v>36.176743000000002</v>
      </c>
      <c r="E14" s="36">
        <v>37.973880999999999</v>
      </c>
      <c r="F14" s="36">
        <v>11.172242499999999</v>
      </c>
    </row>
    <row r="15" spans="1:6" x14ac:dyDescent="0.25">
      <c r="A15" s="36" t="s">
        <v>15</v>
      </c>
      <c r="B15" s="36">
        <v>4.3378543000000001</v>
      </c>
      <c r="C15" s="36">
        <v>10.234532</v>
      </c>
      <c r="D15" s="36">
        <v>28.438192000000001</v>
      </c>
      <c r="E15" s="36">
        <v>37.374588000000003</v>
      </c>
      <c r="F15" s="36">
        <v>17.367851599999998</v>
      </c>
    </row>
    <row r="16" spans="1:6" x14ac:dyDescent="0.25">
      <c r="A16" s="36" t="s">
        <v>18</v>
      </c>
      <c r="B16" s="36">
        <v>4.3852392</v>
      </c>
      <c r="C16" s="36">
        <v>10.318215</v>
      </c>
      <c r="D16" s="36">
        <v>28.654046000000001</v>
      </c>
      <c r="E16" s="36">
        <v>38.048839000000001</v>
      </c>
      <c r="F16" s="36">
        <v>18.593659800000001</v>
      </c>
    </row>
    <row r="17" spans="1:6" x14ac:dyDescent="0.25">
      <c r="A17" s="36" t="s">
        <v>14</v>
      </c>
      <c r="B17" s="36">
        <v>3.3761947000000001</v>
      </c>
      <c r="C17" s="36">
        <v>12.085421999999999</v>
      </c>
      <c r="D17" s="36">
        <v>31.785639</v>
      </c>
      <c r="E17" s="36">
        <v>28.421692</v>
      </c>
      <c r="F17" s="36">
        <v>6.6397739000000007</v>
      </c>
    </row>
    <row r="18" spans="1:6" x14ac:dyDescent="0.25">
      <c r="A18" s="36" t="s">
        <v>20</v>
      </c>
      <c r="B18" s="36">
        <v>3.4335111</v>
      </c>
      <c r="C18" s="36">
        <v>13.977859</v>
      </c>
      <c r="D18" s="36">
        <v>36.319003000000002</v>
      </c>
      <c r="E18" s="36">
        <v>32.204596000000002</v>
      </c>
      <c r="F18" s="36">
        <v>9.6116121000000003</v>
      </c>
    </row>
    <row r="19" spans="1:6" x14ac:dyDescent="0.25">
      <c r="A19" s="36" t="s">
        <v>27</v>
      </c>
      <c r="B19" s="36">
        <v>4.5080843000000002</v>
      </c>
      <c r="C19" s="36">
        <v>13.885854999999999</v>
      </c>
      <c r="D19" s="36">
        <v>30.950939000000002</v>
      </c>
      <c r="E19" s="36">
        <v>34.915649000000002</v>
      </c>
      <c r="F19" s="36">
        <v>14.2627907</v>
      </c>
    </row>
    <row r="20" spans="1:6" x14ac:dyDescent="0.25">
      <c r="A20" s="36" t="s">
        <v>4</v>
      </c>
      <c r="B20" s="36">
        <v>4.1809311999999998</v>
      </c>
      <c r="C20" s="36">
        <v>14.728097</v>
      </c>
      <c r="D20" s="36">
        <v>39.352896000000001</v>
      </c>
      <c r="E20" s="36">
        <v>34.642547</v>
      </c>
      <c r="F20" s="36">
        <v>6.8278273</v>
      </c>
    </row>
    <row r="21" spans="1:6" x14ac:dyDescent="0.25">
      <c r="A21" s="36" t="s">
        <v>6</v>
      </c>
      <c r="B21" s="36">
        <v>4.7793890000000001</v>
      </c>
      <c r="C21" s="36">
        <v>14.164676</v>
      </c>
      <c r="D21" s="36">
        <v>31.309594000000001</v>
      </c>
      <c r="E21" s="36">
        <v>33.023795</v>
      </c>
      <c r="F21" s="36">
        <v>14.8182261</v>
      </c>
    </row>
    <row r="22" spans="1:6" x14ac:dyDescent="0.25">
      <c r="A22" s="36" t="s">
        <v>7</v>
      </c>
      <c r="B22" s="36">
        <v>5.7294571999999997</v>
      </c>
      <c r="C22" s="36">
        <v>14.363460999999999</v>
      </c>
      <c r="D22" s="36">
        <v>32.100726999999999</v>
      </c>
      <c r="E22" s="36">
        <v>32.600557999999999</v>
      </c>
      <c r="F22" s="36">
        <v>13.296675799999999</v>
      </c>
    </row>
    <row r="23" spans="1:6" x14ac:dyDescent="0.25">
      <c r="A23" s="36" t="s">
        <v>5</v>
      </c>
      <c r="B23" s="36">
        <v>5.9076373999999996</v>
      </c>
      <c r="C23" s="36">
        <v>16.444628000000002</v>
      </c>
      <c r="D23" s="36">
        <v>31.864229999999999</v>
      </c>
      <c r="E23" s="36">
        <v>32.363210000000002</v>
      </c>
      <c r="F23" s="36">
        <v>12.5456539</v>
      </c>
    </row>
    <row r="24" spans="1:6" x14ac:dyDescent="0.25">
      <c r="A24" s="36" t="s">
        <v>29</v>
      </c>
      <c r="B24" s="36">
        <v>6.7380788999999996</v>
      </c>
      <c r="C24" s="36">
        <v>15.968109</v>
      </c>
      <c r="D24" s="36">
        <v>32.988492999999998</v>
      </c>
      <c r="E24" s="36">
        <v>31.820266</v>
      </c>
      <c r="F24" s="36">
        <v>11.1887554</v>
      </c>
    </row>
    <row r="25" spans="1:6" x14ac:dyDescent="0.25">
      <c r="A25" s="36" t="s">
        <v>28</v>
      </c>
      <c r="B25" s="36">
        <v>5.9162318000000003</v>
      </c>
      <c r="C25" s="36">
        <v>17.561105999999999</v>
      </c>
      <c r="D25" s="36">
        <v>37.650762999999998</v>
      </c>
      <c r="E25" s="36">
        <v>30.459201</v>
      </c>
      <c r="F25" s="36">
        <v>8.4126985000000012</v>
      </c>
    </row>
    <row r="26" spans="1:6" x14ac:dyDescent="0.25">
      <c r="A26" s="36" t="s">
        <v>23</v>
      </c>
      <c r="B26" s="36">
        <v>6.3616448999999999</v>
      </c>
      <c r="C26" s="36">
        <v>17.758113999999999</v>
      </c>
      <c r="D26" s="36">
        <v>33.312266999999999</v>
      </c>
      <c r="E26" s="36">
        <v>29.846177000000001</v>
      </c>
      <c r="F26" s="36">
        <v>11.3439356</v>
      </c>
    </row>
    <row r="27" spans="1:6" x14ac:dyDescent="0.25">
      <c r="A27" s="36" t="s">
        <v>24</v>
      </c>
      <c r="B27" s="36">
        <v>5.6343095999999999</v>
      </c>
      <c r="C27" s="36">
        <v>18.738592000000001</v>
      </c>
      <c r="D27" s="36">
        <v>35.888385999999997</v>
      </c>
      <c r="E27" s="36">
        <v>29.026764</v>
      </c>
      <c r="F27" s="36">
        <v>8.5018796000000005</v>
      </c>
    </row>
    <row r="28" spans="1:6" x14ac:dyDescent="0.25">
      <c r="A28" s="36" t="s">
        <v>25</v>
      </c>
      <c r="B28" s="36">
        <v>7.0855296000000001</v>
      </c>
      <c r="C28" s="36">
        <v>18.091895000000001</v>
      </c>
      <c r="D28" s="36">
        <v>38.008662000000001</v>
      </c>
      <c r="E28" s="36">
        <v>28.817112999999999</v>
      </c>
      <c r="F28" s="36">
        <v>7.5270951999999998</v>
      </c>
    </row>
    <row r="29" spans="1:6" x14ac:dyDescent="0.25">
      <c r="A29" s="36" t="s">
        <v>2</v>
      </c>
      <c r="B29" s="36">
        <v>7.4761734000000004</v>
      </c>
      <c r="C29" s="36">
        <v>18.297362</v>
      </c>
      <c r="D29" s="36">
        <v>34.328420000000001</v>
      </c>
      <c r="E29" s="36">
        <v>30.763119</v>
      </c>
      <c r="F29" s="36">
        <v>8.5698454999999996</v>
      </c>
    </row>
    <row r="30" spans="1:6" x14ac:dyDescent="0.25">
      <c r="A30" s="36" t="s">
        <v>72</v>
      </c>
      <c r="B30" s="36">
        <v>12.747273</v>
      </c>
      <c r="C30" s="36">
        <v>15.053255999999999</v>
      </c>
      <c r="D30" s="36">
        <v>26.553518</v>
      </c>
      <c r="E30" s="36">
        <v>31.377046</v>
      </c>
      <c r="F30" s="36">
        <v>13.253513100000001</v>
      </c>
    </row>
    <row r="31" spans="1:6" x14ac:dyDescent="0.25">
      <c r="A31" s="36" t="s">
        <v>30</v>
      </c>
      <c r="B31" s="36">
        <v>9.0831490000000006</v>
      </c>
      <c r="C31" s="36">
        <v>18.944286000000002</v>
      </c>
      <c r="D31" s="36">
        <v>33.798397000000001</v>
      </c>
      <c r="E31" s="36">
        <v>29.045562</v>
      </c>
      <c r="F31" s="36">
        <v>8.2837346000000007</v>
      </c>
    </row>
    <row r="32" spans="1:6" x14ac:dyDescent="0.25">
      <c r="A32" s="36" t="s">
        <v>31</v>
      </c>
      <c r="B32" s="36">
        <v>5.9204961000000003</v>
      </c>
      <c r="C32" s="36">
        <v>22.627382000000001</v>
      </c>
      <c r="D32" s="36">
        <v>39.76632</v>
      </c>
      <c r="E32" s="36">
        <v>25.050249000000001</v>
      </c>
      <c r="F32" s="36">
        <v>5.6467044</v>
      </c>
    </row>
    <row r="33" spans="1:6" x14ac:dyDescent="0.25">
      <c r="A33" s="36" t="s">
        <v>26</v>
      </c>
      <c r="B33" s="36">
        <v>9.1036824999999997</v>
      </c>
      <c r="C33" s="36">
        <v>19.602162</v>
      </c>
      <c r="D33" s="36">
        <v>32.64414</v>
      </c>
      <c r="E33" s="36">
        <v>25.938773000000001</v>
      </c>
      <c r="F33" s="36">
        <v>8.4789051000000004</v>
      </c>
    </row>
    <row r="34" spans="1:6" x14ac:dyDescent="0.25">
      <c r="A34" s="36" t="s">
        <v>32</v>
      </c>
      <c r="B34" s="36">
        <v>9.5288707000000006</v>
      </c>
      <c r="C34" s="36">
        <v>21.114305000000002</v>
      </c>
      <c r="D34" s="36">
        <v>40.066161999999998</v>
      </c>
      <c r="E34" s="36">
        <v>24.467171</v>
      </c>
      <c r="F34" s="36">
        <v>4.0587776</v>
      </c>
    </row>
    <row r="35" spans="1:6" x14ac:dyDescent="0.25">
      <c r="A35" s="36" t="s">
        <v>3</v>
      </c>
      <c r="B35" s="36">
        <v>11.318732000000001</v>
      </c>
      <c r="C35" s="36">
        <v>19.586236</v>
      </c>
      <c r="D35" s="36">
        <v>30.371247</v>
      </c>
      <c r="E35" s="36">
        <v>26.007476</v>
      </c>
      <c r="F35" s="36">
        <v>10.300752399999999</v>
      </c>
    </row>
    <row r="36" spans="1:6" x14ac:dyDescent="0.25">
      <c r="A36" s="36" t="s">
        <v>33</v>
      </c>
      <c r="B36" s="36">
        <v>8.0069897999999995</v>
      </c>
      <c r="C36" s="36">
        <v>23.673577000000002</v>
      </c>
      <c r="D36" s="36">
        <v>38.786343000000002</v>
      </c>
      <c r="E36" s="36">
        <v>24.368261</v>
      </c>
      <c r="F36" s="36">
        <v>4.5120296</v>
      </c>
    </row>
    <row r="37" spans="1:6" x14ac:dyDescent="0.25">
      <c r="A37" s="36" t="s">
        <v>34</v>
      </c>
      <c r="B37" s="36">
        <v>20.234867000000001</v>
      </c>
      <c r="C37" s="36">
        <v>29.957962999999999</v>
      </c>
      <c r="D37" s="36">
        <v>33.294969999999999</v>
      </c>
      <c r="E37" s="36">
        <v>13.032221</v>
      </c>
      <c r="F37" s="36">
        <v>1.4967218</v>
      </c>
    </row>
    <row r="38" spans="1:6" x14ac:dyDescent="0.25">
      <c r="A38" s="36" t="s">
        <v>0</v>
      </c>
      <c r="B38" s="36">
        <v>26.002306000000001</v>
      </c>
      <c r="C38" s="36">
        <v>34.395719999999997</v>
      </c>
      <c r="D38" s="36">
        <v>29.10127</v>
      </c>
      <c r="E38" s="36">
        <v>9.1214455000000001</v>
      </c>
      <c r="F38" s="36">
        <v>1.3690146999999999</v>
      </c>
    </row>
    <row r="39" spans="1:6" x14ac:dyDescent="0.25">
      <c r="A39" s="36" t="s">
        <v>1</v>
      </c>
      <c r="B39" s="36">
        <v>30.753254999999999</v>
      </c>
      <c r="C39" s="36">
        <v>31.180986000000001</v>
      </c>
      <c r="D39" s="36">
        <v>25.889310999999999</v>
      </c>
      <c r="E39" s="36">
        <v>10.000166999999999</v>
      </c>
      <c r="F39" s="36">
        <v>1.9045300000000001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FDE1-A71C-4F65-8C4C-575325AD2BBD}">
  <dimension ref="A1:AA49"/>
  <sheetViews>
    <sheetView topLeftCell="A8" workbookViewId="0">
      <selection activeCell="F39" sqref="F39"/>
    </sheetView>
  </sheetViews>
  <sheetFormatPr baseColWidth="10" defaultRowHeight="15" x14ac:dyDescent="0.25"/>
  <cols>
    <col min="1" max="1" width="11.42578125" customWidth="1"/>
  </cols>
  <sheetData>
    <row r="1" spans="1:20" x14ac:dyDescent="0.25">
      <c r="A1" s="23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</row>
    <row r="2" spans="1:20" x14ac:dyDescent="0.25">
      <c r="A2" s="21" t="s">
        <v>60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</row>
    <row r="3" spans="1:2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  <c r="O3" s="22"/>
      <c r="P3" s="22"/>
      <c r="Q3" s="22"/>
      <c r="R3" s="22"/>
      <c r="S3" s="22"/>
      <c r="T3" s="22"/>
    </row>
    <row r="4" spans="1:2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2"/>
      <c r="O4" s="22"/>
      <c r="P4" s="22"/>
      <c r="Q4" s="22"/>
      <c r="R4" s="22"/>
      <c r="S4" s="22"/>
      <c r="T4" s="22"/>
    </row>
    <row r="5" spans="1:20" x14ac:dyDescent="0.25">
      <c r="A5" s="2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22"/>
      <c r="O5" s="22"/>
      <c r="P5" s="22"/>
      <c r="Q5" s="22"/>
      <c r="R5" s="22"/>
      <c r="S5" s="22"/>
      <c r="T5" s="22"/>
    </row>
    <row r="6" spans="1:20" x14ac:dyDescent="0.25">
      <c r="A6" s="44" t="s">
        <v>61</v>
      </c>
      <c r="B6" s="45"/>
      <c r="C6" s="45"/>
      <c r="D6" s="45"/>
      <c r="E6" s="45"/>
      <c r="F6" s="36"/>
      <c r="G6" s="36"/>
      <c r="H6" s="36"/>
      <c r="I6" s="36"/>
      <c r="J6" s="36"/>
      <c r="K6" s="36"/>
      <c r="L6" s="36"/>
      <c r="M6" s="18"/>
      <c r="N6" s="18"/>
      <c r="O6" s="18"/>
      <c r="P6" s="18"/>
      <c r="Q6" s="18"/>
      <c r="R6" s="18"/>
      <c r="S6" s="18"/>
      <c r="T6" s="19"/>
    </row>
    <row r="7" spans="1:20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S7" s="18"/>
      <c r="T7" s="18"/>
    </row>
    <row r="8" spans="1:20" x14ac:dyDescent="0.25">
      <c r="A8" s="45"/>
      <c r="B8" s="45" t="s">
        <v>47</v>
      </c>
      <c r="C8" s="45" t="s">
        <v>48</v>
      </c>
      <c r="D8" s="45" t="s">
        <v>49</v>
      </c>
      <c r="E8" s="45" t="s">
        <v>50</v>
      </c>
      <c r="F8" s="36"/>
      <c r="G8" s="36"/>
      <c r="H8" s="36"/>
      <c r="I8" s="36"/>
      <c r="J8" s="36"/>
      <c r="K8" s="36"/>
      <c r="L8" s="36"/>
    </row>
    <row r="9" spans="1:20" x14ac:dyDescent="0.25">
      <c r="A9" s="36" t="s">
        <v>26</v>
      </c>
      <c r="B9" s="47">
        <v>0.37590897409050955</v>
      </c>
      <c r="C9" s="47">
        <v>0.19714926846582467</v>
      </c>
      <c r="D9" s="47">
        <v>0.50718112058864262</v>
      </c>
      <c r="E9" s="47">
        <v>0.11652752838072793</v>
      </c>
      <c r="F9" s="36"/>
      <c r="G9" s="36"/>
      <c r="H9" s="36"/>
      <c r="I9" s="36"/>
      <c r="J9" s="36"/>
    </row>
    <row r="10" spans="1:20" x14ac:dyDescent="0.25">
      <c r="A10" s="36" t="s">
        <v>28</v>
      </c>
      <c r="B10" s="47">
        <v>0.37927223699717183</v>
      </c>
      <c r="C10" s="47">
        <v>2.4163829541283103E-2</v>
      </c>
      <c r="D10" s="47">
        <v>0.50718112058864262</v>
      </c>
      <c r="E10" s="47">
        <v>0.11652752838072793</v>
      </c>
      <c r="F10" s="36"/>
      <c r="G10" s="36"/>
      <c r="H10" s="36"/>
      <c r="I10" s="36"/>
      <c r="J10" s="36"/>
    </row>
    <row r="11" spans="1:20" x14ac:dyDescent="0.25">
      <c r="A11" s="36" t="s">
        <v>25</v>
      </c>
      <c r="B11" s="47">
        <v>0.40276656973506775</v>
      </c>
      <c r="C11" s="47">
        <v>5.2686986269959053E-2</v>
      </c>
      <c r="D11" s="47">
        <v>0.50718112058864262</v>
      </c>
      <c r="E11" s="47">
        <v>0.11652752838072793</v>
      </c>
      <c r="F11" s="36"/>
      <c r="G11" s="36"/>
      <c r="H11" s="36"/>
      <c r="I11" s="36"/>
      <c r="J11" s="36"/>
    </row>
    <row r="12" spans="1:20" x14ac:dyDescent="0.25">
      <c r="A12" s="36" t="s">
        <v>11</v>
      </c>
      <c r="B12" s="47">
        <v>0.40472159830965765</v>
      </c>
      <c r="C12" s="47">
        <v>9.1662146128330152E-2</v>
      </c>
      <c r="D12" s="47">
        <v>0.50718112058864262</v>
      </c>
      <c r="E12" s="47">
        <v>0.11652752838072793</v>
      </c>
      <c r="F12" s="36"/>
      <c r="G12" s="36"/>
      <c r="H12" s="36"/>
      <c r="I12" s="36"/>
      <c r="J12" s="36"/>
    </row>
    <row r="13" spans="1:20" x14ac:dyDescent="0.25">
      <c r="A13" s="36" t="s">
        <v>64</v>
      </c>
      <c r="B13" s="47">
        <v>0.42415502524587145</v>
      </c>
      <c r="C13" s="47">
        <v>0.17359753445238268</v>
      </c>
      <c r="D13" s="47">
        <v>0.50718112058864262</v>
      </c>
      <c r="E13" s="47">
        <v>0.11652752838072793</v>
      </c>
      <c r="F13" s="36"/>
      <c r="G13" s="36"/>
      <c r="H13" s="36"/>
      <c r="I13" s="36"/>
      <c r="J13" s="36"/>
    </row>
    <row r="14" spans="1:20" x14ac:dyDescent="0.25">
      <c r="A14" s="36" t="s">
        <v>9</v>
      </c>
      <c r="B14" s="47">
        <v>0.458273464839208</v>
      </c>
      <c r="C14" s="47">
        <v>9.8562282064038997E-2</v>
      </c>
      <c r="D14" s="47">
        <v>0.50718112058864262</v>
      </c>
      <c r="E14" s="47">
        <v>0.11652752838072793</v>
      </c>
      <c r="F14" s="36"/>
      <c r="G14" s="36"/>
      <c r="H14" s="36"/>
      <c r="I14" s="36"/>
      <c r="J14" s="36"/>
    </row>
    <row r="15" spans="1:20" x14ac:dyDescent="0.25">
      <c r="A15" s="36" t="s">
        <v>22</v>
      </c>
      <c r="B15" s="47">
        <v>0.50411399083905473</v>
      </c>
      <c r="C15" s="47">
        <v>0.13241323683259934</v>
      </c>
      <c r="D15" s="47">
        <v>0.50718112058864262</v>
      </c>
      <c r="E15" s="47">
        <v>0.11652752838072793</v>
      </c>
      <c r="F15" s="36"/>
      <c r="G15" s="36"/>
      <c r="H15" s="36"/>
      <c r="I15" s="36"/>
      <c r="J15" s="36"/>
    </row>
    <row r="16" spans="1:20" x14ac:dyDescent="0.25">
      <c r="A16" s="36" t="s">
        <v>16</v>
      </c>
      <c r="B16" s="47">
        <v>0.50440775048788056</v>
      </c>
      <c r="C16" s="47">
        <v>4.810354916087288E-2</v>
      </c>
      <c r="D16" s="47">
        <v>0.50718112058864262</v>
      </c>
      <c r="E16" s="47">
        <v>0.11652752838072793</v>
      </c>
      <c r="F16" s="36"/>
      <c r="G16" s="36"/>
      <c r="H16" s="36"/>
      <c r="I16" s="36"/>
      <c r="J16" s="36"/>
    </row>
    <row r="17" spans="1:27" x14ac:dyDescent="0.25">
      <c r="A17" s="36" t="s">
        <v>7</v>
      </c>
      <c r="B17" s="47">
        <v>0.5066250560815555</v>
      </c>
      <c r="C17" s="47">
        <v>0.17191196316381169</v>
      </c>
      <c r="D17" s="47">
        <v>0.50718112058864262</v>
      </c>
      <c r="E17" s="47">
        <v>0.11652752838072793</v>
      </c>
      <c r="F17" s="36"/>
      <c r="G17" s="36"/>
      <c r="H17" s="36"/>
      <c r="I17" s="36"/>
      <c r="J17" s="36"/>
    </row>
    <row r="18" spans="1:27" x14ac:dyDescent="0.25">
      <c r="A18" s="36" t="s">
        <v>21</v>
      </c>
      <c r="B18" s="47">
        <v>0.50716335583092409</v>
      </c>
      <c r="C18" s="47">
        <v>7.27931047744656E-2</v>
      </c>
      <c r="D18" s="47">
        <v>0.50718112058864262</v>
      </c>
      <c r="E18" s="47">
        <v>0.11652752838072793</v>
      </c>
      <c r="F18" s="36"/>
      <c r="G18" s="36"/>
      <c r="H18" s="36"/>
      <c r="I18" s="36"/>
      <c r="J18" s="36"/>
    </row>
    <row r="19" spans="1:27" x14ac:dyDescent="0.25">
      <c r="A19" s="36" t="s">
        <v>5</v>
      </c>
      <c r="B19" s="47">
        <v>0.50777457880336785</v>
      </c>
      <c r="C19" s="47">
        <v>0.16442097564246452</v>
      </c>
      <c r="D19" s="47">
        <v>0.50718112058864262</v>
      </c>
      <c r="E19" s="47">
        <v>0.11652752838072793</v>
      </c>
      <c r="F19" s="36"/>
      <c r="G19" s="36"/>
      <c r="H19" s="36"/>
      <c r="I19" s="36"/>
      <c r="J19" s="36"/>
    </row>
    <row r="20" spans="1:27" x14ac:dyDescent="0.25">
      <c r="A20" s="36" t="s">
        <v>27</v>
      </c>
      <c r="B20" s="47">
        <v>0.54180698671910299</v>
      </c>
      <c r="C20" s="47">
        <v>0.1344582199127547</v>
      </c>
      <c r="D20" s="47">
        <v>0.50718112058864262</v>
      </c>
      <c r="E20" s="47">
        <v>0.11652752838072793</v>
      </c>
      <c r="F20" s="36"/>
      <c r="G20" s="36"/>
      <c r="H20" s="36"/>
      <c r="I20" s="36"/>
      <c r="J20" s="36"/>
    </row>
    <row r="21" spans="1:27" x14ac:dyDescent="0.25">
      <c r="A21" s="36" t="s">
        <v>13</v>
      </c>
      <c r="B21" s="47">
        <v>0.54739818283117203</v>
      </c>
      <c r="C21" s="47">
        <v>0.12085119028045221</v>
      </c>
      <c r="D21" s="47">
        <v>0.50718112058864262</v>
      </c>
      <c r="E21" s="47">
        <v>0.11652752838072793</v>
      </c>
      <c r="F21" s="36"/>
      <c r="G21" s="36"/>
      <c r="H21" s="36"/>
      <c r="I21" s="36"/>
      <c r="J21" s="36"/>
    </row>
    <row r="22" spans="1:27" x14ac:dyDescent="0.25">
      <c r="A22" s="36" t="s">
        <v>15</v>
      </c>
      <c r="B22" s="47">
        <v>0.54851259122860252</v>
      </c>
      <c r="C22" s="47">
        <v>0.14229044908519581</v>
      </c>
      <c r="D22" s="47">
        <v>0.50718112058864262</v>
      </c>
      <c r="E22" s="47">
        <v>0.11652752838072793</v>
      </c>
      <c r="F22" s="36"/>
      <c r="G22" s="36"/>
      <c r="H22" s="36"/>
      <c r="I22" s="36"/>
      <c r="J22" s="36"/>
    </row>
    <row r="23" spans="1:27" x14ac:dyDescent="0.25">
      <c r="A23" s="36" t="s">
        <v>51</v>
      </c>
      <c r="B23" s="47">
        <v>0.57135883558733902</v>
      </c>
      <c r="C23" s="47">
        <v>0.12037840988235445</v>
      </c>
      <c r="D23" s="47">
        <v>0.50718112058864262</v>
      </c>
      <c r="E23" s="47">
        <v>0.11652752838072793</v>
      </c>
      <c r="F23" s="36"/>
      <c r="G23" s="36"/>
      <c r="H23" s="36"/>
      <c r="I23" s="36"/>
      <c r="J23" s="36"/>
    </row>
    <row r="24" spans="1:27" x14ac:dyDescent="0.25">
      <c r="A24" s="36" t="s">
        <v>12</v>
      </c>
      <c r="B24" s="47">
        <v>0.58267841852485203</v>
      </c>
      <c r="C24" s="47">
        <v>0.16644402050165868</v>
      </c>
      <c r="D24" s="47">
        <v>0.50718112058864262</v>
      </c>
      <c r="E24" s="47">
        <v>0.11652752838072793</v>
      </c>
      <c r="F24" s="36"/>
      <c r="G24" s="36"/>
      <c r="H24" s="36"/>
      <c r="I24" s="36"/>
      <c r="J24" s="36"/>
    </row>
    <row r="25" spans="1:27" x14ac:dyDescent="0.25">
      <c r="A25" s="36" t="s">
        <v>18</v>
      </c>
      <c r="B25" s="47">
        <v>0.61690232569601511</v>
      </c>
      <c r="C25" s="47">
        <v>0.17400715865612881</v>
      </c>
      <c r="D25" s="47">
        <v>0.50718112058864262</v>
      </c>
      <c r="E25" s="47">
        <v>0.11652752838072793</v>
      </c>
      <c r="F25" s="36"/>
      <c r="G25" s="36"/>
      <c r="H25" s="36"/>
      <c r="I25" s="36"/>
      <c r="J25" s="36"/>
    </row>
    <row r="26" spans="1:27" x14ac:dyDescent="0.25">
      <c r="A26" s="36" t="s">
        <v>8</v>
      </c>
      <c r="B26" s="47">
        <v>0.61852135737903602</v>
      </c>
      <c r="C26" s="47">
        <v>8.9172386339381834E-2</v>
      </c>
      <c r="D26" s="47">
        <v>0.50718112058864262</v>
      </c>
      <c r="E26" s="47">
        <v>0.11652752838072793</v>
      </c>
      <c r="F26" s="36"/>
      <c r="G26" s="36"/>
      <c r="H26" s="36"/>
      <c r="I26" s="36"/>
      <c r="J26" s="36"/>
    </row>
    <row r="27" spans="1:27" x14ac:dyDescent="0.25">
      <c r="A27" s="36" t="s">
        <v>4</v>
      </c>
      <c r="B27" s="47">
        <v>0.6340799919578185</v>
      </c>
      <c r="C27" s="47">
        <v>3.8956328079871504E-2</v>
      </c>
      <c r="D27" s="47">
        <v>0.50718112058864262</v>
      </c>
      <c r="E27" s="47">
        <v>0.11652752838072793</v>
      </c>
      <c r="F27" s="36"/>
      <c r="G27" s="36"/>
      <c r="H27" s="36"/>
      <c r="I27" s="36"/>
      <c r="J27" s="36"/>
    </row>
    <row r="28" spans="1:27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27" x14ac:dyDescent="0.25">
      <c r="A29" s="43" t="s">
        <v>65</v>
      </c>
      <c r="B29" s="36"/>
      <c r="C29" s="36"/>
      <c r="D29" s="36"/>
      <c r="E29" s="36"/>
      <c r="F29" s="36"/>
      <c r="G29" s="36"/>
      <c r="H29" s="36"/>
      <c r="I29" s="36"/>
      <c r="J29" s="36"/>
      <c r="K29" s="18"/>
      <c r="L29" s="18"/>
      <c r="M29" s="18"/>
      <c r="N29" s="20"/>
      <c r="O29" s="20"/>
      <c r="P29" s="20"/>
      <c r="Q29" s="20"/>
      <c r="R29" s="20"/>
      <c r="S29" s="18"/>
      <c r="T29" s="18"/>
      <c r="U29" s="18"/>
      <c r="V29" s="18"/>
      <c r="W29" s="18"/>
      <c r="X29" s="18"/>
      <c r="Y29" s="18"/>
      <c r="Z29" s="18"/>
      <c r="AA29" s="18"/>
    </row>
    <row r="31" spans="1:27" x14ac:dyDescent="0.25">
      <c r="B31" s="36"/>
      <c r="C31" s="36"/>
      <c r="D31" s="36"/>
      <c r="E31" s="36"/>
    </row>
    <row r="32" spans="1:27" x14ac:dyDescent="0.25">
      <c r="B32" s="36"/>
      <c r="C32" s="36"/>
      <c r="D32" s="36"/>
      <c r="E32" s="36"/>
    </row>
    <row r="33" spans="2:6" x14ac:dyDescent="0.25">
      <c r="B33" s="36"/>
      <c r="C33" s="36"/>
      <c r="D33" s="36"/>
      <c r="E33" s="36"/>
    </row>
    <row r="34" spans="2:6" x14ac:dyDescent="0.25">
      <c r="B34" s="36"/>
      <c r="C34" s="36"/>
      <c r="D34" s="36"/>
      <c r="E34" s="36"/>
    </row>
    <row r="35" spans="2:6" x14ac:dyDescent="0.25">
      <c r="B35" s="36"/>
      <c r="C35" s="36"/>
      <c r="D35" s="36"/>
      <c r="E35" s="36"/>
    </row>
    <row r="36" spans="2:6" x14ac:dyDescent="0.25">
      <c r="B36" s="36"/>
      <c r="C36" s="36"/>
      <c r="D36" s="36"/>
      <c r="E36" s="36"/>
    </row>
    <row r="37" spans="2:6" x14ac:dyDescent="0.25">
      <c r="B37" s="36"/>
      <c r="C37" s="36"/>
      <c r="D37" s="36"/>
      <c r="E37" s="36"/>
    </row>
    <row r="38" spans="2:6" x14ac:dyDescent="0.25">
      <c r="B38" s="36"/>
      <c r="C38" s="36"/>
      <c r="D38" s="36"/>
      <c r="E38" s="36"/>
    </row>
    <row r="39" spans="2:6" x14ac:dyDescent="0.25">
      <c r="B39" s="36"/>
      <c r="C39" s="36"/>
      <c r="D39" s="36"/>
      <c r="E39" s="36"/>
      <c r="F39" t="s">
        <v>78</v>
      </c>
    </row>
    <row r="40" spans="2:6" x14ac:dyDescent="0.25">
      <c r="B40" s="36"/>
      <c r="C40" s="36"/>
      <c r="D40" s="36"/>
      <c r="E40" s="36"/>
    </row>
    <row r="41" spans="2:6" x14ac:dyDescent="0.25">
      <c r="B41" s="36"/>
      <c r="C41" s="36"/>
      <c r="D41" s="36"/>
      <c r="E41" s="36"/>
    </row>
    <row r="42" spans="2:6" x14ac:dyDescent="0.25">
      <c r="B42" s="36"/>
      <c r="C42" s="36"/>
      <c r="D42" s="36"/>
      <c r="E42" s="36"/>
    </row>
    <row r="43" spans="2:6" x14ac:dyDescent="0.25">
      <c r="B43" s="36"/>
      <c r="C43" s="36"/>
      <c r="D43" s="36"/>
      <c r="E43" s="36"/>
    </row>
    <row r="44" spans="2:6" x14ac:dyDescent="0.25">
      <c r="B44" s="36"/>
      <c r="C44" s="36"/>
      <c r="D44" s="36"/>
      <c r="E44" s="36"/>
    </row>
    <row r="45" spans="2:6" x14ac:dyDescent="0.25">
      <c r="B45" s="36"/>
      <c r="C45" s="36"/>
      <c r="D45" s="36"/>
      <c r="E45" s="36"/>
    </row>
    <row r="46" spans="2:6" x14ac:dyDescent="0.25">
      <c r="B46" s="36"/>
      <c r="C46" s="36"/>
      <c r="D46" s="36"/>
      <c r="E46" s="36"/>
    </row>
    <row r="47" spans="2:6" x14ac:dyDescent="0.25">
      <c r="B47" s="36"/>
      <c r="C47" s="36"/>
      <c r="D47" s="36"/>
      <c r="E47" s="36"/>
    </row>
    <row r="48" spans="2:6" x14ac:dyDescent="0.25">
      <c r="B48" s="36"/>
      <c r="C48" s="36"/>
      <c r="D48" s="36"/>
      <c r="E48" s="36"/>
    </row>
    <row r="49" spans="2:5" x14ac:dyDescent="0.25">
      <c r="B49" s="36"/>
      <c r="C49" s="36"/>
      <c r="D49" s="36"/>
      <c r="E49" s="36"/>
    </row>
  </sheetData>
  <hyperlinks>
    <hyperlink ref="A1" r:id="rId1" display="http://dx.doi.org/10.1787/9789264204256-en" xr:uid="{00000000-0004-0000-06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4628-C054-49CF-9DEE-43A0E60297C5}">
  <dimension ref="A1:F33"/>
  <sheetViews>
    <sheetView workbookViewId="0">
      <selection activeCell="G16" sqref="G16"/>
    </sheetView>
  </sheetViews>
  <sheetFormatPr baseColWidth="10" defaultRowHeight="15" x14ac:dyDescent="0.25"/>
  <sheetData>
    <row r="1" spans="1:6" x14ac:dyDescent="0.25">
      <c r="A1" t="s">
        <v>41</v>
      </c>
    </row>
    <row r="2" spans="1:6" x14ac:dyDescent="0.25">
      <c r="A2" s="45"/>
      <c r="B2" s="45" t="s">
        <v>69</v>
      </c>
      <c r="C2" s="45" t="s">
        <v>40</v>
      </c>
      <c r="D2" s="45" t="s">
        <v>36</v>
      </c>
      <c r="E2" s="45" t="s">
        <v>37</v>
      </c>
      <c r="F2" s="45" t="s">
        <v>38</v>
      </c>
    </row>
    <row r="3" spans="1:6" x14ac:dyDescent="0.25">
      <c r="A3" s="36" t="s">
        <v>6</v>
      </c>
      <c r="B3" s="36">
        <v>8.3322756000000009</v>
      </c>
      <c r="C3" s="36">
        <v>14.732211</v>
      </c>
      <c r="D3" s="36">
        <v>30.604572000000001</v>
      </c>
      <c r="E3" s="36">
        <v>34.015124999999998</v>
      </c>
      <c r="F3" s="36">
        <v>10.173078</v>
      </c>
    </row>
    <row r="4" spans="1:6" x14ac:dyDescent="0.25">
      <c r="A4" s="36" t="s">
        <v>12</v>
      </c>
      <c r="B4" s="36">
        <v>11.149077699999999</v>
      </c>
      <c r="C4" s="36">
        <v>12.468774</v>
      </c>
      <c r="D4" s="36">
        <v>32.555334000000002</v>
      </c>
      <c r="E4" s="36">
        <v>34.258417000000001</v>
      </c>
      <c r="F4" s="36">
        <v>7.2759535</v>
      </c>
    </row>
    <row r="5" spans="1:6" x14ac:dyDescent="0.25">
      <c r="A5" s="36" t="s">
        <v>15</v>
      </c>
      <c r="B5" s="36">
        <v>13.507463999999999</v>
      </c>
      <c r="C5" s="36">
        <v>11.447899</v>
      </c>
      <c r="D5" s="36">
        <v>31.818076999999999</v>
      </c>
      <c r="E5" s="36">
        <v>34.907764</v>
      </c>
      <c r="F5" s="36">
        <v>6.0718133999999999</v>
      </c>
    </row>
    <row r="6" spans="1:6" x14ac:dyDescent="0.25">
      <c r="A6" s="36" t="s">
        <v>18</v>
      </c>
      <c r="B6" s="36">
        <v>12.012668600000001</v>
      </c>
      <c r="C6" s="36">
        <v>13.135125</v>
      </c>
      <c r="D6" s="36">
        <v>30.773781</v>
      </c>
      <c r="E6" s="36">
        <v>35.207895000000001</v>
      </c>
      <c r="F6" s="36">
        <v>8.7724198999999992</v>
      </c>
    </row>
    <row r="7" spans="1:6" x14ac:dyDescent="0.25">
      <c r="A7" s="36" t="s">
        <v>22</v>
      </c>
      <c r="B7" s="36">
        <v>14.1303017</v>
      </c>
      <c r="C7" s="36">
        <v>13.919005</v>
      </c>
      <c r="D7" s="36">
        <v>32.887453000000001</v>
      </c>
      <c r="E7" s="36">
        <v>32.341915</v>
      </c>
      <c r="F7" s="36">
        <v>6.3304084999999999</v>
      </c>
    </row>
    <row r="8" spans="1:6" x14ac:dyDescent="0.25">
      <c r="A8" s="36" t="s">
        <v>8</v>
      </c>
      <c r="B8" s="36">
        <v>18.431545499999999</v>
      </c>
      <c r="C8" s="36">
        <v>11.030824000000001</v>
      </c>
      <c r="D8" s="36">
        <v>28.851634000000001</v>
      </c>
      <c r="E8" s="36">
        <v>33.208716000000003</v>
      </c>
      <c r="F8" s="36">
        <v>8.3519366999999995</v>
      </c>
    </row>
    <row r="9" spans="1:6" x14ac:dyDescent="0.25">
      <c r="A9" s="36" t="s">
        <v>23</v>
      </c>
      <c r="B9" s="36">
        <v>14.4955441</v>
      </c>
      <c r="C9" s="36">
        <v>15.077017</v>
      </c>
      <c r="D9" s="36">
        <v>33.836117000000002</v>
      </c>
      <c r="E9" s="36">
        <v>29.264536</v>
      </c>
      <c r="F9" s="36">
        <v>5.7139518000000002</v>
      </c>
    </row>
    <row r="10" spans="1:6" x14ac:dyDescent="0.25">
      <c r="A10" s="36" t="s">
        <v>7</v>
      </c>
      <c r="B10" s="36">
        <v>21.209311599999999</v>
      </c>
      <c r="C10" s="36">
        <v>9.1927783999999999</v>
      </c>
      <c r="D10" s="36">
        <v>28.887065</v>
      </c>
      <c r="E10" s="36">
        <v>31.793050999999998</v>
      </c>
      <c r="F10" s="36">
        <v>6.1765289000000001</v>
      </c>
    </row>
    <row r="11" spans="1:6" x14ac:dyDescent="0.25">
      <c r="A11" s="36" t="s">
        <v>51</v>
      </c>
      <c r="B11" s="36">
        <v>15.588972999999999</v>
      </c>
      <c r="C11" s="36">
        <v>14.849380999999999</v>
      </c>
      <c r="D11" s="36">
        <v>29.841415000000001</v>
      </c>
      <c r="E11" s="36">
        <v>28.745003000000001</v>
      </c>
      <c r="F11" s="36">
        <v>5.7651859999999999</v>
      </c>
    </row>
    <row r="12" spans="1:6" x14ac:dyDescent="0.25">
      <c r="A12" s="36" t="s">
        <v>26</v>
      </c>
      <c r="B12" s="36">
        <v>15.62504</v>
      </c>
      <c r="C12" s="36">
        <v>15.800739</v>
      </c>
      <c r="D12" s="36">
        <v>33.090598</v>
      </c>
      <c r="E12" s="36">
        <v>26.038315999999998</v>
      </c>
      <c r="F12" s="36">
        <v>5.0978599000000004</v>
      </c>
    </row>
    <row r="13" spans="1:6" x14ac:dyDescent="0.25">
      <c r="A13" s="36" t="s">
        <v>5</v>
      </c>
      <c r="B13" s="36">
        <v>16.680784500000001</v>
      </c>
      <c r="C13" s="36">
        <v>14.781361</v>
      </c>
      <c r="D13" s="36">
        <v>30.046063</v>
      </c>
      <c r="E13" s="36">
        <v>29.432244000000001</v>
      </c>
      <c r="F13" s="36">
        <v>7.1244964</v>
      </c>
    </row>
    <row r="14" spans="1:6" x14ac:dyDescent="0.25">
      <c r="A14" s="36" t="s">
        <v>27</v>
      </c>
      <c r="B14" s="36">
        <v>17.657758000000001</v>
      </c>
      <c r="C14" s="36">
        <v>14.378842000000001</v>
      </c>
      <c r="D14" s="36">
        <v>30.454443999999999</v>
      </c>
      <c r="E14" s="36">
        <v>29.173383000000001</v>
      </c>
      <c r="F14" s="36">
        <v>6.8026660000000003</v>
      </c>
    </row>
    <row r="15" spans="1:6" x14ac:dyDescent="0.25">
      <c r="A15" s="36" t="s">
        <v>24</v>
      </c>
      <c r="B15" s="36">
        <v>18.088246600000002</v>
      </c>
      <c r="C15" s="36">
        <v>16.425643000000001</v>
      </c>
      <c r="D15" s="36">
        <v>34.543725999999999</v>
      </c>
      <c r="E15" s="36">
        <v>25.019523</v>
      </c>
      <c r="F15" s="36">
        <v>3.7127941</v>
      </c>
    </row>
    <row r="16" spans="1:6" x14ac:dyDescent="0.25">
      <c r="A16" s="36" t="s">
        <v>21</v>
      </c>
      <c r="B16" s="36">
        <v>24.923366900000001</v>
      </c>
      <c r="C16" s="36">
        <v>9.9017809999999997</v>
      </c>
      <c r="D16" s="36">
        <v>30.856625000000001</v>
      </c>
      <c r="E16" s="36">
        <v>28.139775</v>
      </c>
      <c r="F16" s="36">
        <v>4.3284741999999996</v>
      </c>
    </row>
    <row r="17" spans="1:6" x14ac:dyDescent="0.25">
      <c r="A17" s="36" t="s">
        <v>72</v>
      </c>
      <c r="B17" s="36">
        <v>24.3874323</v>
      </c>
      <c r="C17" s="36">
        <v>12.476874</v>
      </c>
      <c r="D17" s="36">
        <v>25.054725000000001</v>
      </c>
      <c r="E17" s="36">
        <v>29.314371000000001</v>
      </c>
      <c r="F17" s="36">
        <v>7.7145545999999996</v>
      </c>
    </row>
    <row r="18" spans="1:6" x14ac:dyDescent="0.25">
      <c r="A18" s="36" t="s">
        <v>13</v>
      </c>
      <c r="B18" s="36">
        <v>24.548066300000002</v>
      </c>
      <c r="C18" s="36">
        <v>12.913636</v>
      </c>
      <c r="D18" s="36">
        <v>28.758583999999999</v>
      </c>
      <c r="E18" s="36">
        <v>26.531542000000002</v>
      </c>
      <c r="F18" s="36">
        <v>6.6120257999999996</v>
      </c>
    </row>
    <row r="19" spans="1:6" x14ac:dyDescent="0.25">
      <c r="A19" s="36" t="s">
        <v>29</v>
      </c>
      <c r="B19" s="36">
        <v>24.312597076923083</v>
      </c>
      <c r="C19" s="36">
        <v>14.215816</v>
      </c>
      <c r="D19" s="36">
        <v>28.658512000000002</v>
      </c>
      <c r="E19" s="36">
        <v>25.671161000000001</v>
      </c>
      <c r="F19" s="36">
        <v>5.3822326</v>
      </c>
    </row>
    <row r="20" spans="1:6" x14ac:dyDescent="0.25">
      <c r="A20" s="36" t="s">
        <v>4</v>
      </c>
      <c r="B20" s="36">
        <v>29.970990799999999</v>
      </c>
      <c r="C20" s="36">
        <v>9.7541300999999994</v>
      </c>
      <c r="D20" s="36">
        <v>29.597726000000002</v>
      </c>
      <c r="E20" s="36">
        <v>26.813896</v>
      </c>
      <c r="F20" s="36">
        <v>3.5955553999999998</v>
      </c>
    </row>
    <row r="21" spans="1:6" x14ac:dyDescent="0.25">
      <c r="A21" s="36" t="s">
        <v>16</v>
      </c>
      <c r="B21" s="36">
        <v>29.132148999999998</v>
      </c>
      <c r="C21" s="36">
        <v>13.771653000000001</v>
      </c>
      <c r="D21" s="36">
        <v>29.034016999999999</v>
      </c>
      <c r="E21" s="36">
        <v>23.236573</v>
      </c>
      <c r="F21" s="36">
        <v>4.3188649000000003</v>
      </c>
    </row>
    <row r="22" spans="1:6" x14ac:dyDescent="0.25">
      <c r="A22" s="36" t="s">
        <v>9</v>
      </c>
      <c r="B22" s="36">
        <v>36.843871</v>
      </c>
      <c r="C22" s="36">
        <v>7.5748610000000003</v>
      </c>
      <c r="D22" s="36">
        <v>19.739929</v>
      </c>
      <c r="E22" s="36">
        <v>26.332924999999999</v>
      </c>
      <c r="F22" s="36">
        <v>8.2523465999999992</v>
      </c>
    </row>
    <row r="23" spans="1:6" x14ac:dyDescent="0.25">
      <c r="A23" s="36" t="s">
        <v>25</v>
      </c>
      <c r="B23" s="36">
        <v>32.146314699999998</v>
      </c>
      <c r="C23" s="36">
        <v>12.552049</v>
      </c>
      <c r="D23" s="36">
        <v>29.458774999999999</v>
      </c>
      <c r="E23" s="36">
        <v>22.148505</v>
      </c>
      <c r="F23" s="36">
        <v>3.1426031000000001</v>
      </c>
    </row>
    <row r="24" spans="1:6" x14ac:dyDescent="0.25">
      <c r="A24" s="36" t="s">
        <v>11</v>
      </c>
      <c r="B24" s="36">
        <v>36.378420300000002</v>
      </c>
      <c r="C24" s="36">
        <v>8.9257439000000005</v>
      </c>
      <c r="D24" s="36">
        <v>28.786218000000002</v>
      </c>
      <c r="E24" s="36">
        <v>22.76118</v>
      </c>
      <c r="F24" s="36">
        <v>2.8677980999999999</v>
      </c>
    </row>
    <row r="25" spans="1:6" x14ac:dyDescent="0.25">
      <c r="A25" s="36" t="s">
        <v>3</v>
      </c>
      <c r="B25" s="36">
        <v>27.051605000000002</v>
      </c>
      <c r="C25" s="36">
        <v>18.404616999999998</v>
      </c>
      <c r="D25" s="36">
        <v>24.254559</v>
      </c>
      <c r="E25" s="36">
        <v>20.255282000000001</v>
      </c>
      <c r="F25" s="36">
        <v>6.3701245999999996</v>
      </c>
    </row>
    <row r="26" spans="1:6" x14ac:dyDescent="0.25">
      <c r="A26" s="36" t="s">
        <v>2</v>
      </c>
      <c r="B26" s="36">
        <v>24.715520699999999</v>
      </c>
      <c r="C26" s="36">
        <v>21.441130999999999</v>
      </c>
      <c r="D26" s="36">
        <v>27.732009999999999</v>
      </c>
      <c r="E26" s="36">
        <v>21.645809</v>
      </c>
      <c r="F26" s="36">
        <v>3.7097451000000001</v>
      </c>
    </row>
    <row r="27" spans="1:6" x14ac:dyDescent="0.25">
      <c r="A27" s="36" t="s">
        <v>20</v>
      </c>
      <c r="B27" s="36">
        <v>23.242825400000001</v>
      </c>
      <c r="C27" s="36">
        <v>25.474751000000001</v>
      </c>
      <c r="D27" s="36">
        <v>29.158479</v>
      </c>
      <c r="E27" s="36">
        <v>15.563504</v>
      </c>
      <c r="F27" s="36">
        <v>2.0578531999999998</v>
      </c>
    </row>
    <row r="28" spans="1:6" x14ac:dyDescent="0.25">
      <c r="A28" s="36" t="s">
        <v>31</v>
      </c>
      <c r="B28" s="36">
        <v>31.4385358</v>
      </c>
      <c r="C28" s="36">
        <v>22.389983999999998</v>
      </c>
      <c r="D28" s="36">
        <v>25.498308999999999</v>
      </c>
      <c r="E28" s="36">
        <v>11.502188</v>
      </c>
      <c r="F28" s="36">
        <v>2.5008096000000002</v>
      </c>
    </row>
    <row r="29" spans="1:6" x14ac:dyDescent="0.25">
      <c r="A29" s="36" t="s">
        <v>1</v>
      </c>
      <c r="B29" s="36">
        <v>32.681860700000001</v>
      </c>
      <c r="C29" s="36">
        <v>26.759350999999999</v>
      </c>
      <c r="D29" s="36">
        <v>25.605535</v>
      </c>
      <c r="E29" s="36">
        <v>12.449953000000001</v>
      </c>
      <c r="F29" s="36">
        <v>2.1007270999999998</v>
      </c>
    </row>
    <row r="30" spans="1:6" x14ac:dyDescent="0.25">
      <c r="A30" s="36" t="s">
        <v>28</v>
      </c>
      <c r="B30" s="36">
        <v>49.756858399999999</v>
      </c>
      <c r="C30" s="36">
        <v>12.047375000000001</v>
      </c>
      <c r="D30" s="36">
        <v>18.970552000000001</v>
      </c>
      <c r="E30" s="36">
        <v>15.359722</v>
      </c>
      <c r="F30" s="36">
        <v>3.8448707</v>
      </c>
    </row>
    <row r="31" spans="1:6" x14ac:dyDescent="0.25">
      <c r="A31" s="36" t="s">
        <v>34</v>
      </c>
      <c r="B31" s="36">
        <v>55.630973499999996</v>
      </c>
      <c r="C31" s="36">
        <v>15.935302</v>
      </c>
      <c r="D31" s="36">
        <v>18.638183999999999</v>
      </c>
      <c r="E31" s="36">
        <v>6.8669528</v>
      </c>
      <c r="F31" s="36">
        <v>0.92500879999999996</v>
      </c>
    </row>
    <row r="33" spans="1:1" x14ac:dyDescent="0.25">
      <c r="A33" s="46" t="s">
        <v>67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4C30-C6F6-47F7-BA81-4B578ACE3716}">
  <dimension ref="A1:I42"/>
  <sheetViews>
    <sheetView tabSelected="1" workbookViewId="0">
      <selection activeCell="M27" sqref="M27"/>
    </sheetView>
  </sheetViews>
  <sheetFormatPr baseColWidth="10" defaultRowHeight="15" x14ac:dyDescent="0.25"/>
  <cols>
    <col min="1" max="8" width="11.42578125" style="17"/>
    <col min="10" max="16384" width="11.42578125" style="17"/>
  </cols>
  <sheetData>
    <row r="1" spans="1:9" x14ac:dyDescent="0.25">
      <c r="A1" s="17" t="s">
        <v>63</v>
      </c>
    </row>
    <row r="2" spans="1:9" x14ac:dyDescent="0.25">
      <c r="A2" s="40" t="s">
        <v>54</v>
      </c>
      <c r="B2" s="39"/>
      <c r="C2" s="41"/>
      <c r="D2" s="41"/>
      <c r="E2" s="41"/>
      <c r="F2" s="41"/>
      <c r="G2" s="41"/>
      <c r="H2" s="41"/>
      <c r="I2" s="17"/>
    </row>
    <row r="3" spans="1:9" ht="68.25" x14ac:dyDescent="0.25">
      <c r="A3" s="38"/>
      <c r="B3" s="42" t="s">
        <v>52</v>
      </c>
      <c r="C3" s="42" t="s">
        <v>53</v>
      </c>
      <c r="D3" s="42" t="s">
        <v>68</v>
      </c>
      <c r="E3" s="42" t="s">
        <v>40</v>
      </c>
      <c r="F3" s="42" t="s">
        <v>36</v>
      </c>
      <c r="G3" s="42" t="s">
        <v>37</v>
      </c>
      <c r="H3" s="42" t="s">
        <v>38</v>
      </c>
      <c r="I3" s="17"/>
    </row>
    <row r="4" spans="1:9" x14ac:dyDescent="0.25">
      <c r="A4" s="26" t="s">
        <v>8</v>
      </c>
      <c r="B4" s="15">
        <v>3.0740965</v>
      </c>
      <c r="C4" s="16">
        <v>1.7809685</v>
      </c>
      <c r="D4" s="16">
        <f>B4+C4</f>
        <v>4.8550649999999997</v>
      </c>
      <c r="E4" s="16">
        <v>3.5916218</v>
      </c>
      <c r="F4" s="16">
        <v>29.701177000000001</v>
      </c>
      <c r="G4" s="16">
        <v>50.365966</v>
      </c>
      <c r="H4" s="16">
        <v>11.486169</v>
      </c>
      <c r="I4" s="17"/>
    </row>
    <row r="5" spans="1:9" x14ac:dyDescent="0.25">
      <c r="A5" s="26" t="s">
        <v>4</v>
      </c>
      <c r="B5" s="15">
        <v>5.2991577000000003</v>
      </c>
      <c r="C5" s="16">
        <v>0.76158990000000004</v>
      </c>
      <c r="D5" s="16">
        <f t="shared" ref="D5:D28" si="0">B5+C5</f>
        <v>6.0607476</v>
      </c>
      <c r="E5" s="16">
        <v>2.6196017999999999</v>
      </c>
      <c r="F5" s="16">
        <v>27.911650999999999</v>
      </c>
      <c r="G5" s="16">
        <v>53.557538999999998</v>
      </c>
      <c r="H5" s="16">
        <v>9.8504605000000005</v>
      </c>
      <c r="I5" s="17"/>
    </row>
    <row r="6" spans="1:9" x14ac:dyDescent="0.25">
      <c r="A6" s="26" t="s">
        <v>18</v>
      </c>
      <c r="B6" s="15">
        <v>3.9481951999999998</v>
      </c>
      <c r="C6" s="16">
        <v>0.83653200000000005</v>
      </c>
      <c r="D6" s="16">
        <f t="shared" si="0"/>
        <v>4.7847271999999998</v>
      </c>
      <c r="E6" s="16">
        <v>5.2404745000000004</v>
      </c>
      <c r="F6" s="16">
        <v>28.284566000000002</v>
      </c>
      <c r="G6" s="16">
        <v>49.945506999999999</v>
      </c>
      <c r="H6" s="16">
        <v>11.744725000000001</v>
      </c>
      <c r="I6" s="17"/>
    </row>
    <row r="7" spans="1:9" x14ac:dyDescent="0.25">
      <c r="A7" s="26" t="s">
        <v>12</v>
      </c>
      <c r="B7" s="15">
        <v>2.8322655000000001</v>
      </c>
      <c r="C7" s="16">
        <v>3.0078045000000002</v>
      </c>
      <c r="D7" s="16">
        <f t="shared" si="0"/>
        <v>5.8400700000000008</v>
      </c>
      <c r="E7" s="16">
        <v>5.1332114999999998</v>
      </c>
      <c r="F7" s="16">
        <v>30.758876999999998</v>
      </c>
      <c r="G7" s="16">
        <v>46.911695000000002</v>
      </c>
      <c r="H7" s="16">
        <v>11.356147</v>
      </c>
      <c r="I7" s="17"/>
    </row>
    <row r="8" spans="1:9" x14ac:dyDescent="0.25">
      <c r="A8" s="26" t="s">
        <v>27</v>
      </c>
      <c r="B8" s="15">
        <v>1.9638819000000001</v>
      </c>
      <c r="C8" s="16">
        <v>1.8727066000000001</v>
      </c>
      <c r="D8" s="16">
        <f t="shared" si="0"/>
        <v>3.8365885000000004</v>
      </c>
      <c r="E8" s="16">
        <v>9.1403236999999997</v>
      </c>
      <c r="F8" s="16">
        <v>32.842388999999997</v>
      </c>
      <c r="G8" s="16">
        <v>43.248438</v>
      </c>
      <c r="H8" s="16">
        <v>10.932259999999999</v>
      </c>
      <c r="I8" s="17"/>
    </row>
    <row r="9" spans="1:9" x14ac:dyDescent="0.25">
      <c r="A9" s="26" t="s">
        <v>15</v>
      </c>
      <c r="B9" s="15">
        <v>4.3209308999999996</v>
      </c>
      <c r="C9" s="16">
        <v>1.9644722999999999</v>
      </c>
      <c r="D9" s="16">
        <f t="shared" si="0"/>
        <v>6.2854031999999993</v>
      </c>
      <c r="E9" s="16">
        <v>6.9650482</v>
      </c>
      <c r="F9" s="16">
        <v>31.898288999999998</v>
      </c>
      <c r="G9" s="16">
        <v>46.719298999999999</v>
      </c>
      <c r="H9" s="16">
        <v>8.1319599</v>
      </c>
      <c r="I9" s="17"/>
    </row>
    <row r="10" spans="1:9" x14ac:dyDescent="0.25">
      <c r="A10" s="26" t="s">
        <v>51</v>
      </c>
      <c r="B10" s="15">
        <v>1.2905013000000001</v>
      </c>
      <c r="C10" s="16">
        <v>5.9386989999999997</v>
      </c>
      <c r="D10" s="16">
        <f t="shared" si="0"/>
        <v>7.2292002999999996</v>
      </c>
      <c r="E10" s="16">
        <v>6.9650176999999998</v>
      </c>
      <c r="F10" s="16">
        <v>28.669898</v>
      </c>
      <c r="G10" s="16">
        <v>46.049705000000003</v>
      </c>
      <c r="H10" s="16">
        <v>11.086178</v>
      </c>
      <c r="I10" s="17"/>
    </row>
    <row r="11" spans="1:9" x14ac:dyDescent="0.25">
      <c r="A11" s="26" t="s">
        <v>13</v>
      </c>
      <c r="B11" s="15">
        <v>2.0851289999999998</v>
      </c>
      <c r="C11" s="16">
        <v>4.0799298999999998</v>
      </c>
      <c r="D11" s="16">
        <f t="shared" si="0"/>
        <v>6.1650589</v>
      </c>
      <c r="E11" s="16">
        <v>8.0518552999999997</v>
      </c>
      <c r="F11" s="16">
        <v>31.043267</v>
      </c>
      <c r="G11" s="16">
        <v>43.061698</v>
      </c>
      <c r="H11" s="16">
        <v>11.67812</v>
      </c>
      <c r="I11" s="17"/>
    </row>
    <row r="12" spans="1:9" x14ac:dyDescent="0.25">
      <c r="A12" s="26" t="s">
        <v>16</v>
      </c>
      <c r="B12" s="15">
        <v>1.9868315999999999</v>
      </c>
      <c r="C12" s="16">
        <v>4.1439164000000002</v>
      </c>
      <c r="D12" s="16">
        <f t="shared" si="0"/>
        <v>6.1307480000000005</v>
      </c>
      <c r="E12" s="16">
        <v>8.2265910000000009</v>
      </c>
      <c r="F12" s="16">
        <v>35.201886000000002</v>
      </c>
      <c r="G12" s="16">
        <v>41.365633000000003</v>
      </c>
      <c r="H12" s="16">
        <v>9.0751422000000002</v>
      </c>
      <c r="I12" s="17"/>
    </row>
    <row r="13" spans="1:9" x14ac:dyDescent="0.25">
      <c r="A13" s="26" t="s">
        <v>22</v>
      </c>
      <c r="B13" s="15">
        <v>4.9761378000000001</v>
      </c>
      <c r="C13" s="16">
        <v>2.7948343000000002</v>
      </c>
      <c r="D13" s="16">
        <f t="shared" si="0"/>
        <v>7.7709720999999998</v>
      </c>
      <c r="E13" s="16">
        <v>7.2268121000000001</v>
      </c>
      <c r="F13" s="16">
        <v>34.590817000000001</v>
      </c>
      <c r="G13" s="16">
        <v>42.396965000000002</v>
      </c>
      <c r="H13" s="16">
        <v>8.0144338000000008</v>
      </c>
      <c r="I13" s="17"/>
    </row>
    <row r="14" spans="1:9" x14ac:dyDescent="0.25">
      <c r="A14" s="26" t="s">
        <v>21</v>
      </c>
      <c r="B14" s="15">
        <v>2.7060371000000001</v>
      </c>
      <c r="C14" s="16">
        <v>5.4975708000000001</v>
      </c>
      <c r="D14" s="16">
        <f t="shared" si="0"/>
        <v>8.2036078999999997</v>
      </c>
      <c r="E14" s="16">
        <v>7.1736598999999996</v>
      </c>
      <c r="F14" s="16">
        <v>33.906396999999998</v>
      </c>
      <c r="G14" s="16">
        <v>41.939469000000003</v>
      </c>
      <c r="H14" s="16">
        <v>8.7768668000000005</v>
      </c>
      <c r="I14" s="17"/>
    </row>
    <row r="15" spans="1:9" x14ac:dyDescent="0.25">
      <c r="A15" s="26" t="s">
        <v>6</v>
      </c>
      <c r="B15" s="15">
        <v>3.0960238000000002</v>
      </c>
      <c r="C15" s="16">
        <v>3.2797855</v>
      </c>
      <c r="D15" s="16">
        <f t="shared" si="0"/>
        <v>6.3758093000000002</v>
      </c>
      <c r="E15" s="16">
        <v>9.6785029999999992</v>
      </c>
      <c r="F15" s="16">
        <v>30.075434000000001</v>
      </c>
      <c r="G15" s="16">
        <v>41.020614000000002</v>
      </c>
      <c r="H15" s="16">
        <v>12.849640000000001</v>
      </c>
      <c r="I15" s="17"/>
    </row>
    <row r="16" spans="1:9" x14ac:dyDescent="0.25">
      <c r="A16" s="26" t="s">
        <v>7</v>
      </c>
      <c r="B16" s="15">
        <v>2.5685617999999999</v>
      </c>
      <c r="C16" s="16">
        <v>7.8962297000000001</v>
      </c>
      <c r="D16" s="16">
        <f t="shared" si="0"/>
        <v>10.4647915</v>
      </c>
      <c r="E16" s="16">
        <v>6.6689917000000003</v>
      </c>
      <c r="F16" s="16">
        <v>32.203710999999998</v>
      </c>
      <c r="G16" s="16">
        <v>41.739632999999998</v>
      </c>
      <c r="H16" s="16">
        <v>8.9228725999999998</v>
      </c>
      <c r="I16" s="17"/>
    </row>
    <row r="17" spans="1:9" x14ac:dyDescent="0.25">
      <c r="A17" s="26" t="s">
        <v>5</v>
      </c>
      <c r="B17" s="15">
        <v>4.763223</v>
      </c>
      <c r="C17" s="16">
        <v>3.4374375000000001</v>
      </c>
      <c r="D17" s="16">
        <f t="shared" si="0"/>
        <v>8.2006604999999997</v>
      </c>
      <c r="E17" s="16">
        <v>8.9862018999999993</v>
      </c>
      <c r="F17" s="16">
        <v>32.035679999999999</v>
      </c>
      <c r="G17" s="16">
        <v>40.855956999999997</v>
      </c>
      <c r="H17" s="16">
        <v>9.9215014000000004</v>
      </c>
      <c r="I17" s="17"/>
    </row>
    <row r="18" spans="1:9" x14ac:dyDescent="0.25">
      <c r="A18" s="26" t="s">
        <v>23</v>
      </c>
      <c r="B18" s="15">
        <v>4.854876</v>
      </c>
      <c r="C18" s="16">
        <v>3.3007966</v>
      </c>
      <c r="D18" s="16">
        <f t="shared" si="0"/>
        <v>8.1556725999999991</v>
      </c>
      <c r="E18" s="16">
        <v>9.8019642999999999</v>
      </c>
      <c r="F18" s="16">
        <v>39.693815999999998</v>
      </c>
      <c r="G18" s="16">
        <v>35.730379999999997</v>
      </c>
      <c r="H18" s="16">
        <v>6.6181669999999997</v>
      </c>
      <c r="I18" s="17"/>
    </row>
    <row r="19" spans="1:9" x14ac:dyDescent="0.25">
      <c r="A19" s="33" t="s">
        <v>29</v>
      </c>
      <c r="B19" s="27">
        <v>4.6607750000000001</v>
      </c>
      <c r="C19" s="28">
        <v>6.0406804999999997</v>
      </c>
      <c r="D19" s="16">
        <f t="shared" si="0"/>
        <v>10.7014555</v>
      </c>
      <c r="E19" s="28">
        <v>10.250094000000001</v>
      </c>
      <c r="F19" s="28">
        <v>33.282908999999997</v>
      </c>
      <c r="G19" s="28">
        <v>38.113615000000003</v>
      </c>
      <c r="H19" s="28">
        <v>8.0216376999999994</v>
      </c>
      <c r="I19" s="17"/>
    </row>
    <row r="20" spans="1:9" x14ac:dyDescent="0.25">
      <c r="A20" s="26" t="s">
        <v>11</v>
      </c>
      <c r="B20" s="15">
        <v>6.4328645</v>
      </c>
      <c r="C20" s="16">
        <v>7.1386231999999996</v>
      </c>
      <c r="D20" s="16">
        <f t="shared" si="0"/>
        <v>13.571487699999999</v>
      </c>
      <c r="E20" s="16">
        <v>7.9787581999999997</v>
      </c>
      <c r="F20" s="16">
        <v>37.977594000000003</v>
      </c>
      <c r="G20" s="16">
        <v>36.271089000000003</v>
      </c>
      <c r="H20" s="16">
        <v>4.2010709999999998</v>
      </c>
      <c r="I20" s="17"/>
    </row>
    <row r="21" spans="1:9" x14ac:dyDescent="0.25">
      <c r="A21" s="26" t="s">
        <v>25</v>
      </c>
      <c r="B21" s="15">
        <v>4.4040967999999996</v>
      </c>
      <c r="C21" s="16">
        <v>7.5741414000000002</v>
      </c>
      <c r="D21" s="16">
        <f t="shared" si="0"/>
        <v>11.9782382</v>
      </c>
      <c r="E21" s="16">
        <v>9.9210554999999996</v>
      </c>
      <c r="F21" s="16">
        <v>37.824049000000002</v>
      </c>
      <c r="G21" s="16">
        <v>35.528588999999997</v>
      </c>
      <c r="H21" s="16">
        <v>4.7480678999999997</v>
      </c>
      <c r="I21" s="17"/>
    </row>
    <row r="22" spans="1:9" x14ac:dyDescent="0.25">
      <c r="A22" s="26" t="s">
        <v>26</v>
      </c>
      <c r="B22" s="15">
        <v>4.2949795999999996</v>
      </c>
      <c r="C22" s="16">
        <v>8.7048951999999993</v>
      </c>
      <c r="D22" s="16">
        <f t="shared" si="0"/>
        <v>12.999874799999999</v>
      </c>
      <c r="E22" s="16">
        <v>10.730293</v>
      </c>
      <c r="F22" s="16">
        <v>38.678935000000003</v>
      </c>
      <c r="G22" s="16">
        <v>31.053792000000001</v>
      </c>
      <c r="H22" s="16">
        <v>6.5371053999999997</v>
      </c>
      <c r="I22" s="17"/>
    </row>
    <row r="23" spans="1:9" x14ac:dyDescent="0.25">
      <c r="A23" s="26" t="s">
        <v>28</v>
      </c>
      <c r="B23" s="15">
        <v>7.6415943999999998</v>
      </c>
      <c r="C23" s="16">
        <v>12.395336</v>
      </c>
      <c r="D23" s="16">
        <f t="shared" si="0"/>
        <v>20.036930399999999</v>
      </c>
      <c r="E23" s="16">
        <v>11.422787</v>
      </c>
      <c r="F23" s="16">
        <v>30.613057999999999</v>
      </c>
      <c r="G23" s="16">
        <v>30.300473</v>
      </c>
      <c r="H23" s="16">
        <v>7.6267507999999999</v>
      </c>
      <c r="I23" s="17"/>
    </row>
    <row r="24" spans="1:9" x14ac:dyDescent="0.25">
      <c r="A24" s="26" t="s">
        <v>9</v>
      </c>
      <c r="B24" s="15">
        <v>12.113581</v>
      </c>
      <c r="C24" s="16">
        <v>14.261405999999999</v>
      </c>
      <c r="D24" s="16">
        <f t="shared" si="0"/>
        <v>26.374986999999997</v>
      </c>
      <c r="E24" s="16">
        <v>5.8930787000000002</v>
      </c>
      <c r="F24" s="16">
        <v>21.904588</v>
      </c>
      <c r="G24" s="16">
        <v>35.667887</v>
      </c>
      <c r="H24" s="16">
        <v>10.159459999999999</v>
      </c>
      <c r="I24" s="17"/>
    </row>
    <row r="25" spans="1:9" x14ac:dyDescent="0.25">
      <c r="A25" s="26" t="s">
        <v>1</v>
      </c>
      <c r="B25" s="15">
        <v>6.2308114000000003</v>
      </c>
      <c r="C25" s="16">
        <v>3.2642381999999999</v>
      </c>
      <c r="D25" s="16">
        <f t="shared" si="0"/>
        <v>9.4950495999999998</v>
      </c>
      <c r="E25" s="16">
        <v>26.434498000000001</v>
      </c>
      <c r="F25" s="16">
        <v>39.072906000000003</v>
      </c>
      <c r="G25" s="16">
        <v>22.739436999999999</v>
      </c>
      <c r="H25" s="16">
        <v>2.2581091</v>
      </c>
      <c r="I25" s="17"/>
    </row>
    <row r="26" spans="1:9" x14ac:dyDescent="0.25">
      <c r="A26" s="26" t="s">
        <v>3</v>
      </c>
      <c r="B26" s="15">
        <v>9.1892028000000003</v>
      </c>
      <c r="C26" s="16">
        <v>11.770794</v>
      </c>
      <c r="D26" s="16">
        <f t="shared" si="0"/>
        <v>20.959996799999999</v>
      </c>
      <c r="E26" s="16">
        <v>16.752552999999999</v>
      </c>
      <c r="F26" s="16">
        <v>29.818048999999998</v>
      </c>
      <c r="G26" s="16">
        <v>25.561751000000001</v>
      </c>
      <c r="H26" s="16">
        <v>6.9076500000000003</v>
      </c>
      <c r="I26" s="17"/>
    </row>
    <row r="27" spans="1:9" x14ac:dyDescent="0.25">
      <c r="A27" s="26" t="s">
        <v>31</v>
      </c>
      <c r="B27" s="15">
        <v>3.4929945</v>
      </c>
      <c r="C27" s="16">
        <v>7.4266788999999998</v>
      </c>
      <c r="D27" s="16">
        <f t="shared" si="0"/>
        <v>10.919673400000001</v>
      </c>
      <c r="E27" s="16">
        <v>27.730937999999998</v>
      </c>
      <c r="F27" s="16">
        <v>39.172508000000001</v>
      </c>
      <c r="G27" s="16">
        <v>19.132701999999998</v>
      </c>
      <c r="H27" s="16">
        <v>3.0441790000000002</v>
      </c>
      <c r="I27" s="17"/>
    </row>
    <row r="28" spans="1:9" x14ac:dyDescent="0.25">
      <c r="A28" s="26" t="s">
        <v>34</v>
      </c>
      <c r="B28" s="15">
        <v>12.141159</v>
      </c>
      <c r="C28" s="16">
        <v>21.846944000000001</v>
      </c>
      <c r="D28" s="16">
        <f t="shared" si="0"/>
        <v>33.988103000000002</v>
      </c>
      <c r="E28" s="16">
        <v>22.922242000000001</v>
      </c>
      <c r="F28" s="16">
        <v>31.468214</v>
      </c>
      <c r="G28" s="16">
        <v>10.622817</v>
      </c>
      <c r="H28" s="16">
        <v>0.99862359999999994</v>
      </c>
      <c r="I28" s="17"/>
    </row>
    <row r="29" spans="1:9" x14ac:dyDescent="0.25">
      <c r="I29" s="17"/>
    </row>
    <row r="30" spans="1:9" x14ac:dyDescent="0.25">
      <c r="I30" s="17"/>
    </row>
    <row r="31" spans="1:9" x14ac:dyDescent="0.25">
      <c r="A31" s="46" t="s">
        <v>67</v>
      </c>
      <c r="I31" s="17"/>
    </row>
    <row r="32" spans="1:9" x14ac:dyDescent="0.25">
      <c r="I32" s="17"/>
    </row>
    <row r="33" spans="9:9" x14ac:dyDescent="0.25">
      <c r="I33" s="17"/>
    </row>
    <row r="34" spans="9:9" x14ac:dyDescent="0.25">
      <c r="I34" s="17"/>
    </row>
    <row r="35" spans="9:9" x14ac:dyDescent="0.25">
      <c r="I35" s="17"/>
    </row>
    <row r="36" spans="9:9" x14ac:dyDescent="0.25">
      <c r="I36" s="17"/>
    </row>
    <row r="37" spans="9:9" x14ac:dyDescent="0.25">
      <c r="I37" s="17"/>
    </row>
    <row r="38" spans="9:9" x14ac:dyDescent="0.25">
      <c r="I38" s="17"/>
    </row>
    <row r="39" spans="9:9" x14ac:dyDescent="0.25">
      <c r="I39" s="17"/>
    </row>
    <row r="40" spans="9:9" x14ac:dyDescent="0.25">
      <c r="I40" s="17"/>
    </row>
    <row r="41" spans="9:9" x14ac:dyDescent="0.25">
      <c r="I41" s="17"/>
    </row>
    <row r="42" spans="9:9" x14ac:dyDescent="0.25">
      <c r="I42" s="1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7329-B19A-421D-A46C-F33FB6CD8B46}">
  <dimension ref="A1:DM47"/>
  <sheetViews>
    <sheetView workbookViewId="0">
      <selection activeCell="X13" sqref="X13"/>
    </sheetView>
  </sheetViews>
  <sheetFormatPr baseColWidth="10" defaultColWidth="9.140625" defaultRowHeight="15" x14ac:dyDescent="0.25"/>
  <cols>
    <col min="1" max="1" width="16.7109375" style="30" customWidth="1"/>
    <col min="2" max="8" width="8.85546875" style="30" customWidth="1"/>
    <col min="10" max="11" width="9.140625" style="30"/>
    <col min="12" max="16384" width="9.140625" style="17"/>
  </cols>
  <sheetData>
    <row r="1" spans="1:36" x14ac:dyDescent="0.25">
      <c r="A1" s="29" t="s">
        <v>42</v>
      </c>
      <c r="B1" s="29"/>
      <c r="C1" s="29"/>
      <c r="D1" s="29"/>
      <c r="E1" s="29"/>
      <c r="F1" s="29"/>
      <c r="G1" s="29"/>
      <c r="H1" s="29"/>
      <c r="I1" s="17"/>
    </row>
    <row r="2" spans="1:36" ht="12.75" customHeight="1" x14ac:dyDescent="0.25">
      <c r="A2" s="25" t="s">
        <v>43</v>
      </c>
      <c r="B2" s="14"/>
      <c r="C2" s="25"/>
      <c r="D2" s="25"/>
      <c r="E2" s="14"/>
      <c r="F2" s="14"/>
      <c r="G2" s="14"/>
      <c r="H2" s="14"/>
      <c r="I2" s="17"/>
    </row>
    <row r="3" spans="1:36" x14ac:dyDescent="0.25">
      <c r="A3" s="41" t="s">
        <v>44</v>
      </c>
      <c r="B3" s="41"/>
      <c r="C3" s="41"/>
      <c r="D3" s="41"/>
      <c r="E3" s="41"/>
      <c r="F3" s="41"/>
      <c r="G3" s="41"/>
      <c r="H3" s="41"/>
      <c r="I3" s="17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 ht="77.25" customHeight="1" x14ac:dyDescent="0.25">
      <c r="A4" s="42"/>
      <c r="B4" s="42" t="s">
        <v>62</v>
      </c>
      <c r="C4" s="42" t="s">
        <v>53</v>
      </c>
      <c r="D4" s="42" t="s">
        <v>66</v>
      </c>
      <c r="E4" s="42" t="s">
        <v>40</v>
      </c>
      <c r="F4" s="42" t="s">
        <v>36</v>
      </c>
      <c r="G4" s="42" t="s">
        <v>37</v>
      </c>
      <c r="H4" s="42" t="s">
        <v>38</v>
      </c>
      <c r="I4" s="17"/>
    </row>
    <row r="5" spans="1:36" ht="12.75" customHeight="1" x14ac:dyDescent="0.25">
      <c r="A5" s="16" t="s">
        <v>6</v>
      </c>
      <c r="B5" s="15">
        <v>10.684975</v>
      </c>
      <c r="C5" s="16">
        <v>10.092098</v>
      </c>
      <c r="D5" s="16">
        <f>B5+C5</f>
        <v>20.777073000000001</v>
      </c>
      <c r="E5" s="16">
        <v>22.327006000000001</v>
      </c>
      <c r="F5" s="16">
        <v>32.607745999999999</v>
      </c>
      <c r="G5" s="16">
        <v>21.055142</v>
      </c>
      <c r="H5" s="16">
        <v>3.2330328000000002</v>
      </c>
      <c r="I5" s="17"/>
      <c r="K5" s="32"/>
    </row>
    <row r="6" spans="1:36" x14ac:dyDescent="0.25">
      <c r="A6" s="16" t="s">
        <v>18</v>
      </c>
      <c r="B6" s="15">
        <v>9.7225240999999993</v>
      </c>
      <c r="C6" s="16">
        <v>12.960779</v>
      </c>
      <c r="D6" s="16">
        <f t="shared" ref="D6:D31" si="0">B6+C6</f>
        <v>22.6833031</v>
      </c>
      <c r="E6" s="16">
        <v>25.356463000000002</v>
      </c>
      <c r="F6" s="16">
        <v>34.559517999999997</v>
      </c>
      <c r="G6" s="16">
        <v>15.985203</v>
      </c>
      <c r="H6" s="16">
        <v>1.4155127999999999</v>
      </c>
      <c r="I6" s="17"/>
      <c r="K6" s="32"/>
    </row>
    <row r="7" spans="1:36" x14ac:dyDescent="0.25">
      <c r="A7" s="16" t="s">
        <v>12</v>
      </c>
      <c r="B7" s="15">
        <v>13.820427</v>
      </c>
      <c r="C7" s="16">
        <v>11.789151</v>
      </c>
      <c r="D7" s="16">
        <f t="shared" si="0"/>
        <v>25.609577999999999</v>
      </c>
      <c r="E7" s="16">
        <v>23.035703000000002</v>
      </c>
      <c r="F7" s="16">
        <v>34.710315999999999</v>
      </c>
      <c r="G7" s="16">
        <v>15.610208999999999</v>
      </c>
      <c r="H7" s="16">
        <v>1.0341927</v>
      </c>
      <c r="I7" s="17"/>
      <c r="K7" s="32"/>
    </row>
    <row r="8" spans="1:36" x14ac:dyDescent="0.25">
      <c r="A8" s="16" t="s">
        <v>26</v>
      </c>
      <c r="B8" s="15">
        <v>15.229787</v>
      </c>
      <c r="C8" s="16">
        <v>16.014337999999999</v>
      </c>
      <c r="D8" s="16">
        <f t="shared" si="0"/>
        <v>31.244124999999997</v>
      </c>
      <c r="E8" s="16">
        <v>18.260791000000001</v>
      </c>
      <c r="F8" s="16">
        <v>30.780156999999999</v>
      </c>
      <c r="G8" s="16">
        <v>17.213642</v>
      </c>
      <c r="H8" s="16">
        <v>2.5012853000000002</v>
      </c>
      <c r="I8" s="17"/>
      <c r="K8" s="32"/>
    </row>
    <row r="9" spans="1:36" x14ac:dyDescent="0.25">
      <c r="A9" s="16" t="s">
        <v>23</v>
      </c>
      <c r="B9" s="15">
        <v>19.682433</v>
      </c>
      <c r="C9" s="16">
        <v>10.827032000000001</v>
      </c>
      <c r="D9" s="16">
        <f t="shared" si="0"/>
        <v>30.509464999999999</v>
      </c>
      <c r="E9" s="16">
        <v>20.546116000000001</v>
      </c>
      <c r="F9" s="16">
        <v>31.338874000000001</v>
      </c>
      <c r="G9" s="16">
        <v>15.9636</v>
      </c>
      <c r="H9" s="16">
        <v>1.6419461</v>
      </c>
      <c r="I9" s="17"/>
      <c r="K9" s="32"/>
    </row>
    <row r="10" spans="1:36" x14ac:dyDescent="0.25">
      <c r="A10" s="16" t="s">
        <v>22</v>
      </c>
      <c r="B10" s="15">
        <v>11.672511</v>
      </c>
      <c r="C10" s="16">
        <v>12.828920999999999</v>
      </c>
      <c r="D10" s="16">
        <f t="shared" si="0"/>
        <v>24.501432000000001</v>
      </c>
      <c r="E10" s="16">
        <v>26.674219000000001</v>
      </c>
      <c r="F10" s="16">
        <v>35.583024999999999</v>
      </c>
      <c r="G10" s="16">
        <v>12.772289000000001</v>
      </c>
      <c r="H10" s="16">
        <v>0.46903479999999997</v>
      </c>
      <c r="I10" s="17"/>
      <c r="K10" s="32"/>
    </row>
    <row r="11" spans="1:36" x14ac:dyDescent="0.25">
      <c r="A11" s="16" t="s">
        <v>15</v>
      </c>
      <c r="B11" s="15">
        <v>11.841154</v>
      </c>
      <c r="C11" s="16">
        <v>18.495664999999999</v>
      </c>
      <c r="D11" s="16">
        <f t="shared" si="0"/>
        <v>30.336818999999998</v>
      </c>
      <c r="E11" s="16">
        <v>21.913902</v>
      </c>
      <c r="F11" s="16">
        <v>33.520234000000002</v>
      </c>
      <c r="G11" s="16">
        <v>13.434347000000001</v>
      </c>
      <c r="H11" s="16">
        <v>0.79469780000000001</v>
      </c>
      <c r="I11" s="17"/>
      <c r="K11" s="32"/>
    </row>
    <row r="12" spans="1:36" x14ac:dyDescent="0.25">
      <c r="A12" s="16" t="s">
        <v>5</v>
      </c>
      <c r="B12" s="15">
        <v>20.372107</v>
      </c>
      <c r="C12" s="16">
        <v>13.534845000000001</v>
      </c>
      <c r="D12" s="16">
        <f t="shared" si="0"/>
        <v>33.906952000000004</v>
      </c>
      <c r="E12" s="16">
        <v>20.747527000000002</v>
      </c>
      <c r="F12" s="16">
        <v>28.903423</v>
      </c>
      <c r="G12" s="16">
        <v>14.606216</v>
      </c>
      <c r="H12" s="16">
        <v>1.8358817000000001</v>
      </c>
      <c r="I12" s="17"/>
      <c r="K12" s="32"/>
    </row>
    <row r="13" spans="1:36" x14ac:dyDescent="0.25">
      <c r="A13" s="16" t="s">
        <v>7</v>
      </c>
      <c r="B13" s="15">
        <v>16.737037000000001</v>
      </c>
      <c r="C13" s="16">
        <v>26.508772</v>
      </c>
      <c r="D13" s="16">
        <f t="shared" si="0"/>
        <v>43.245809000000001</v>
      </c>
      <c r="E13" s="16">
        <v>13.048842</v>
      </c>
      <c r="F13" s="16">
        <v>26.514151999999999</v>
      </c>
      <c r="G13" s="16">
        <v>15.638427</v>
      </c>
      <c r="H13" s="16">
        <v>1.5527689</v>
      </c>
      <c r="I13" s="17"/>
      <c r="K13" s="32"/>
    </row>
    <row r="14" spans="1:36" x14ac:dyDescent="0.25">
      <c r="A14" s="16" t="s">
        <v>27</v>
      </c>
      <c r="B14" s="15">
        <v>26.853280999999999</v>
      </c>
      <c r="C14" s="16">
        <v>12.366429999999999</v>
      </c>
      <c r="D14" s="16">
        <f t="shared" si="0"/>
        <v>39.219710999999997</v>
      </c>
      <c r="E14" s="16">
        <v>20.006972999999999</v>
      </c>
      <c r="F14" s="16">
        <v>27.327494000000002</v>
      </c>
      <c r="G14" s="16">
        <v>12.134772</v>
      </c>
      <c r="H14" s="16">
        <v>1.3110501000000001</v>
      </c>
      <c r="I14" s="17"/>
      <c r="K14" s="32"/>
    </row>
    <row r="15" spans="1:36" x14ac:dyDescent="0.25">
      <c r="A15" s="16" t="s">
        <v>51</v>
      </c>
      <c r="B15" s="15">
        <v>25.080369000000001</v>
      </c>
      <c r="C15" s="16">
        <v>12.963386</v>
      </c>
      <c r="D15" s="16">
        <f t="shared" si="0"/>
        <v>38.043755000000004</v>
      </c>
      <c r="E15" s="16">
        <v>23.901392999999999</v>
      </c>
      <c r="F15" s="16">
        <v>26.017011</v>
      </c>
      <c r="G15" s="16">
        <v>11.386153999999999</v>
      </c>
      <c r="H15" s="16">
        <v>0.65168740000000003</v>
      </c>
      <c r="I15" s="17"/>
      <c r="K15" s="32"/>
    </row>
    <row r="16" spans="1:36" x14ac:dyDescent="0.25">
      <c r="A16" s="16" t="s">
        <v>8</v>
      </c>
      <c r="B16" s="15">
        <v>18.104208</v>
      </c>
      <c r="C16" s="16">
        <v>24.495207000000001</v>
      </c>
      <c r="D16" s="16">
        <f t="shared" si="0"/>
        <v>42.599415</v>
      </c>
      <c r="E16" s="16">
        <v>21.460395999999999</v>
      </c>
      <c r="F16" s="16">
        <v>27.022950000000002</v>
      </c>
      <c r="G16" s="16">
        <v>8.4337958000000004</v>
      </c>
      <c r="H16" s="16">
        <v>0.48344280000000001</v>
      </c>
      <c r="I16" s="17"/>
      <c r="K16" s="32"/>
    </row>
    <row r="17" spans="1:11" x14ac:dyDescent="0.25">
      <c r="A17" s="16" t="s">
        <v>24</v>
      </c>
      <c r="B17" s="15">
        <v>35.122149</v>
      </c>
      <c r="C17" s="16">
        <v>8.4304950999999999</v>
      </c>
      <c r="D17" s="16">
        <f t="shared" si="0"/>
        <v>43.552644100000002</v>
      </c>
      <c r="E17" s="16">
        <v>21.411570999999999</v>
      </c>
      <c r="F17" s="16">
        <v>25.525801999999999</v>
      </c>
      <c r="G17" s="16">
        <v>8.9063002000000004</v>
      </c>
      <c r="H17" s="16">
        <v>0.60368259999999996</v>
      </c>
      <c r="I17" s="17"/>
      <c r="K17" s="32"/>
    </row>
    <row r="18" spans="1:11" x14ac:dyDescent="0.25">
      <c r="A18" s="16" t="s">
        <v>13</v>
      </c>
      <c r="B18" s="15">
        <v>33.144711000000001</v>
      </c>
      <c r="C18" s="16">
        <v>18.872026999999999</v>
      </c>
      <c r="D18" s="16">
        <f t="shared" si="0"/>
        <v>52.016738000000004</v>
      </c>
      <c r="E18" s="16">
        <v>13.639139</v>
      </c>
      <c r="F18" s="16">
        <v>22.259003</v>
      </c>
      <c r="G18" s="16">
        <v>11.124677999999999</v>
      </c>
      <c r="H18" s="16">
        <v>0.96044130000000005</v>
      </c>
      <c r="I18" s="17"/>
      <c r="K18" s="32"/>
    </row>
    <row r="19" spans="1:11" x14ac:dyDescent="0.25">
      <c r="A19" s="16" t="s">
        <v>29</v>
      </c>
      <c r="B19" s="27">
        <v>31.782782000000001</v>
      </c>
      <c r="C19" s="28">
        <v>17.573007</v>
      </c>
      <c r="D19" s="16">
        <f t="shared" si="0"/>
        <v>49.355789000000001</v>
      </c>
      <c r="E19" s="28">
        <v>17.631464999999999</v>
      </c>
      <c r="F19" s="28">
        <v>22.333773999999998</v>
      </c>
      <c r="G19" s="28">
        <v>9.7590213000000006</v>
      </c>
      <c r="H19" s="28">
        <v>1.2365573000000001</v>
      </c>
      <c r="I19" s="17"/>
      <c r="K19" s="32"/>
    </row>
    <row r="20" spans="1:11" x14ac:dyDescent="0.25">
      <c r="A20" s="16" t="s">
        <v>21</v>
      </c>
      <c r="B20" s="15">
        <v>34.961666000000001</v>
      </c>
      <c r="C20" s="16">
        <v>20.133738000000001</v>
      </c>
      <c r="D20" s="16">
        <f t="shared" si="0"/>
        <v>55.095404000000002</v>
      </c>
      <c r="E20" s="16">
        <v>12.420335</v>
      </c>
      <c r="F20" s="16">
        <v>24.970510999999998</v>
      </c>
      <c r="G20" s="16">
        <v>7.2793105000000002</v>
      </c>
      <c r="H20" s="16" t="s">
        <v>45</v>
      </c>
      <c r="I20" s="17"/>
      <c r="K20" s="32"/>
    </row>
    <row r="21" spans="1:11" x14ac:dyDescent="0.25">
      <c r="A21" s="16" t="s">
        <v>3</v>
      </c>
      <c r="B21" s="15">
        <v>25.849133999999999</v>
      </c>
      <c r="C21" s="16">
        <v>23.437933999999998</v>
      </c>
      <c r="D21" s="16">
        <f t="shared" si="0"/>
        <v>49.287067999999998</v>
      </c>
      <c r="E21" s="16">
        <v>24.672656</v>
      </c>
      <c r="F21" s="16">
        <v>17.072403000000001</v>
      </c>
      <c r="G21" s="16">
        <v>7.7326683000000003</v>
      </c>
      <c r="H21" s="16">
        <v>1.2352050000000001</v>
      </c>
      <c r="I21" s="17"/>
      <c r="K21" s="32"/>
    </row>
    <row r="22" spans="1:11" x14ac:dyDescent="0.25">
      <c r="A22" s="16" t="s">
        <v>11</v>
      </c>
      <c r="B22" s="15">
        <v>51.085740000000001</v>
      </c>
      <c r="C22" s="16">
        <v>18.910627999999999</v>
      </c>
      <c r="D22" s="16">
        <f t="shared" si="0"/>
        <v>69.996368000000004</v>
      </c>
      <c r="E22" s="16">
        <v>5.9657298000000001</v>
      </c>
      <c r="F22" s="16">
        <v>14.871688000000001</v>
      </c>
      <c r="G22" s="16">
        <v>8.6458431000000004</v>
      </c>
      <c r="H22" s="16">
        <v>0.52037149999999999</v>
      </c>
      <c r="I22" s="17"/>
      <c r="K22" s="32"/>
    </row>
    <row r="23" spans="1:11" x14ac:dyDescent="0.25">
      <c r="A23" s="16" t="s">
        <v>9</v>
      </c>
      <c r="B23" s="15">
        <v>40.936292999999999</v>
      </c>
      <c r="C23" s="16">
        <v>23.557708000000002</v>
      </c>
      <c r="D23" s="16">
        <f t="shared" si="0"/>
        <v>64.494000999999997</v>
      </c>
      <c r="E23" s="16">
        <v>11.522824</v>
      </c>
      <c r="F23" s="16">
        <v>14.126946999999999</v>
      </c>
      <c r="G23" s="16">
        <v>8.5698755999999996</v>
      </c>
      <c r="H23" s="16">
        <v>1.2863526000000001</v>
      </c>
      <c r="I23" s="17"/>
      <c r="K23" s="32"/>
    </row>
    <row r="24" spans="1:11" x14ac:dyDescent="0.25">
      <c r="A24" s="16" t="s">
        <v>16</v>
      </c>
      <c r="B24" s="15">
        <v>34.000829000000003</v>
      </c>
      <c r="C24" s="16">
        <v>28.928706999999999</v>
      </c>
      <c r="D24" s="16">
        <f t="shared" si="0"/>
        <v>62.929535999999999</v>
      </c>
      <c r="E24" s="16">
        <v>14.705515999999999</v>
      </c>
      <c r="F24" s="16">
        <v>17.554593000000001</v>
      </c>
      <c r="G24" s="16">
        <v>4.6418584999999997</v>
      </c>
      <c r="H24" s="16" t="s">
        <v>45</v>
      </c>
      <c r="I24" s="17"/>
      <c r="K24" s="32"/>
    </row>
    <row r="25" spans="1:11" x14ac:dyDescent="0.25">
      <c r="A25" s="16" t="s">
        <v>25</v>
      </c>
      <c r="B25" s="15">
        <v>34.398625000000003</v>
      </c>
      <c r="C25" s="16">
        <v>29.752655000000001</v>
      </c>
      <c r="D25" s="16">
        <f t="shared" si="0"/>
        <v>64.15128</v>
      </c>
      <c r="E25" s="16">
        <v>13.684538</v>
      </c>
      <c r="F25" s="16">
        <v>16.895484</v>
      </c>
      <c r="G25" s="16">
        <v>5.0366913999999996</v>
      </c>
      <c r="H25" s="16" t="s">
        <v>45</v>
      </c>
      <c r="I25" s="17"/>
      <c r="K25" s="32"/>
    </row>
    <row r="26" spans="1:11" x14ac:dyDescent="0.25">
      <c r="A26" s="16" t="s">
        <v>2</v>
      </c>
      <c r="B26" s="15">
        <v>44.524009</v>
      </c>
      <c r="C26" s="16">
        <v>12.900537999999999</v>
      </c>
      <c r="D26" s="16">
        <f t="shared" si="0"/>
        <v>57.424546999999997</v>
      </c>
      <c r="E26" s="16">
        <v>23.36205</v>
      </c>
      <c r="F26" s="16">
        <v>14.673987</v>
      </c>
      <c r="G26" s="16">
        <v>4.3363582000000003</v>
      </c>
      <c r="H26" s="16" t="s">
        <v>45</v>
      </c>
      <c r="I26" s="17"/>
      <c r="K26" s="32"/>
    </row>
    <row r="27" spans="1:11" x14ac:dyDescent="0.25">
      <c r="A27" s="16" t="s">
        <v>4</v>
      </c>
      <c r="B27" s="15">
        <v>63.535269</v>
      </c>
      <c r="C27" s="16">
        <v>10.84619</v>
      </c>
      <c r="D27" s="16">
        <f t="shared" si="0"/>
        <v>74.381459000000007</v>
      </c>
      <c r="E27" s="16">
        <v>8.6609885000000002</v>
      </c>
      <c r="F27" s="16">
        <v>12.879058000000001</v>
      </c>
      <c r="G27" s="16">
        <v>3.8956328</v>
      </c>
      <c r="H27" s="16" t="s">
        <v>45</v>
      </c>
      <c r="I27" s="17"/>
      <c r="K27" s="32"/>
    </row>
    <row r="28" spans="1:11" x14ac:dyDescent="0.25">
      <c r="A28" s="16" t="s">
        <v>31</v>
      </c>
      <c r="B28" s="15">
        <v>46.920318999999999</v>
      </c>
      <c r="C28" s="16">
        <v>24.461023000000001</v>
      </c>
      <c r="D28" s="16">
        <f t="shared" si="0"/>
        <v>71.381342000000004</v>
      </c>
      <c r="E28" s="16">
        <v>12.881856000000001</v>
      </c>
      <c r="F28" s="16">
        <v>10.946097999999999</v>
      </c>
      <c r="G28" s="16">
        <v>4.0632603999999999</v>
      </c>
      <c r="H28" s="16">
        <v>0.72744450000000005</v>
      </c>
      <c r="I28" s="17"/>
      <c r="K28" s="32"/>
    </row>
    <row r="29" spans="1:11" x14ac:dyDescent="0.25">
      <c r="A29" s="16" t="s">
        <v>28</v>
      </c>
      <c r="B29" s="15">
        <v>53.482750000000003</v>
      </c>
      <c r="C29" s="16">
        <v>28.503271000000002</v>
      </c>
      <c r="D29" s="16">
        <f t="shared" si="0"/>
        <v>81.986021000000008</v>
      </c>
      <c r="E29" s="16">
        <v>8.2859616999999997</v>
      </c>
      <c r="F29" s="16">
        <v>7.1854437000000004</v>
      </c>
      <c r="G29" s="16">
        <v>2.4163830000000002</v>
      </c>
      <c r="H29" s="16" t="s">
        <v>45</v>
      </c>
      <c r="I29" s="17"/>
      <c r="K29" s="32"/>
    </row>
    <row r="30" spans="1:11" x14ac:dyDescent="0.25">
      <c r="A30" s="16" t="s">
        <v>1</v>
      </c>
      <c r="B30" s="15">
        <v>57.830357999999997</v>
      </c>
      <c r="C30" s="16">
        <v>10.862531000000001</v>
      </c>
      <c r="D30" s="16">
        <f t="shared" si="0"/>
        <v>68.692888999999994</v>
      </c>
      <c r="E30" s="16">
        <v>22.155328000000001</v>
      </c>
      <c r="F30" s="16">
        <v>7.6228522999999999</v>
      </c>
      <c r="G30" s="16">
        <v>1.4648874999999999</v>
      </c>
      <c r="H30" s="16" t="s">
        <v>45</v>
      </c>
      <c r="I30" s="17"/>
      <c r="K30" s="32"/>
    </row>
    <row r="31" spans="1:11" x14ac:dyDescent="0.25">
      <c r="A31" s="16" t="s">
        <v>34</v>
      </c>
      <c r="B31" s="15">
        <v>70.759673000000006</v>
      </c>
      <c r="C31" s="16">
        <v>14.424124000000001</v>
      </c>
      <c r="D31" s="16">
        <f t="shared" si="0"/>
        <v>85.183797000000013</v>
      </c>
      <c r="E31" s="16">
        <v>7.7702707000000002</v>
      </c>
      <c r="F31" s="16">
        <v>5.2093672</v>
      </c>
      <c r="G31" s="16">
        <v>1.3870098</v>
      </c>
      <c r="H31" s="16" t="s">
        <v>45</v>
      </c>
      <c r="I31" s="17"/>
      <c r="K31" s="32"/>
    </row>
    <row r="32" spans="1:11" x14ac:dyDescent="0.25">
      <c r="A32" s="17"/>
      <c r="C32" s="32"/>
      <c r="D32" s="17"/>
      <c r="E32" s="17"/>
      <c r="F32" s="17"/>
      <c r="G32" s="17"/>
      <c r="H32" s="17"/>
      <c r="I32" s="17"/>
      <c r="J32" s="17"/>
      <c r="K32" s="17"/>
    </row>
    <row r="33" spans="1:117" x14ac:dyDescent="0.25">
      <c r="A33" s="46" t="s">
        <v>67</v>
      </c>
      <c r="C33" s="32"/>
      <c r="D33" s="17"/>
      <c r="E33" s="17"/>
      <c r="F33" s="17"/>
      <c r="G33" s="17"/>
      <c r="H33" s="17"/>
      <c r="I33" s="17"/>
      <c r="J33" s="17"/>
      <c r="K33" s="17"/>
    </row>
    <row r="34" spans="1:117" s="30" customFormat="1" x14ac:dyDescent="0.25">
      <c r="C34" s="32"/>
    </row>
    <row r="35" spans="1:117" s="30" customFormat="1" x14ac:dyDescent="0.25">
      <c r="C35" s="32"/>
    </row>
    <row r="36" spans="1:117" x14ac:dyDescent="0.25">
      <c r="A36" s="17"/>
      <c r="C36" s="32"/>
      <c r="D36" s="17"/>
      <c r="E36" s="17"/>
      <c r="F36" s="17"/>
      <c r="G36" s="17"/>
      <c r="H36" s="17"/>
      <c r="I36" s="17"/>
      <c r="J36" s="17"/>
      <c r="K36" s="17"/>
    </row>
    <row r="37" spans="1:117" ht="12.75" customHeight="1" x14ac:dyDescent="0.25">
      <c r="A37" s="17"/>
      <c r="C37" s="32"/>
      <c r="D37" s="17"/>
      <c r="E37" s="17"/>
      <c r="F37" s="17"/>
      <c r="G37" s="17"/>
      <c r="H37" s="17"/>
      <c r="I37" s="17"/>
      <c r="J37" s="17"/>
      <c r="K37" s="17"/>
    </row>
    <row r="38" spans="1:117" ht="12.75" customHeight="1" x14ac:dyDescent="0.25">
      <c r="A38" s="17"/>
      <c r="C38" s="32"/>
      <c r="D38" s="17"/>
      <c r="E38" s="17"/>
      <c r="F38" s="17"/>
      <c r="G38" s="17"/>
      <c r="H38" s="17"/>
      <c r="I38" s="17"/>
      <c r="J38" s="17"/>
      <c r="K38" s="17"/>
    </row>
    <row r="39" spans="1:117" ht="12.75" customHeight="1" x14ac:dyDescent="0.25">
      <c r="A39" s="17"/>
      <c r="C39" s="32"/>
      <c r="D39" s="17"/>
      <c r="E39" s="17"/>
      <c r="F39" s="17"/>
      <c r="G39" s="17"/>
      <c r="H39" s="17"/>
      <c r="I39" s="17"/>
      <c r="J39" s="17"/>
      <c r="K39" s="17"/>
    </row>
    <row r="40" spans="1:117" ht="12.75" customHeight="1" x14ac:dyDescent="0.25">
      <c r="A40" s="17"/>
      <c r="C40" s="32"/>
      <c r="D40" s="17"/>
      <c r="E40" s="17"/>
      <c r="F40" s="17"/>
      <c r="G40" s="17"/>
      <c r="H40" s="17"/>
      <c r="I40" s="17"/>
      <c r="J40" s="17"/>
      <c r="K40" s="17"/>
    </row>
    <row r="41" spans="1:117" s="30" customFormat="1" ht="12.75" customHeight="1" x14ac:dyDescent="0.25">
      <c r="C41" s="32"/>
    </row>
    <row r="42" spans="1:117" ht="60.75" customHeight="1" x14ac:dyDescent="0.25">
      <c r="A42" s="17"/>
      <c r="D42" s="17"/>
      <c r="E42" s="17"/>
      <c r="F42" s="17"/>
      <c r="G42" s="17"/>
      <c r="H42" s="17"/>
      <c r="I42" s="17"/>
      <c r="J42" s="17"/>
      <c r="K42" s="17"/>
    </row>
    <row r="43" spans="1:117" ht="12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7" ht="8.25" customHeight="1" x14ac:dyDescent="0.25">
      <c r="A44" s="17"/>
      <c r="I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</row>
    <row r="45" spans="1:117" ht="8.25" customHeight="1" x14ac:dyDescent="0.25">
      <c r="A45" s="17"/>
      <c r="I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</row>
    <row r="46" spans="1:117" ht="8.25" customHeight="1" x14ac:dyDescent="0.25">
      <c r="A46" s="17"/>
      <c r="D46" s="17"/>
      <c r="E46" s="17"/>
      <c r="F46" s="17"/>
      <c r="G46" s="17"/>
      <c r="H46" s="17"/>
      <c r="I46" s="17"/>
      <c r="J46" s="17"/>
      <c r="K46" s="17"/>
    </row>
    <row r="47" spans="1:117" s="30" customFormat="1" x14ac:dyDescent="0.25"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Lesing gjennomsnitt alder</vt:lpstr>
      <vt:lpstr>Lesing fordeling 16-65 år</vt:lpstr>
      <vt:lpstr>Tallforståelse snitt_alder</vt:lpstr>
      <vt:lpstr>Tallforståelse fordeling 16-65</vt:lpstr>
      <vt:lpstr>Problemløsning nivå 2_3</vt:lpstr>
      <vt:lpstr>Problemløsning fordeling 16-65</vt:lpstr>
      <vt:lpstr>Problemløsning fordeling 16-24</vt:lpstr>
      <vt:lpstr>Problemløsning fordeling 55-65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Ytteborg</dc:creator>
  <cp:lastModifiedBy>Helene Ytteborg</cp:lastModifiedBy>
  <dcterms:created xsi:type="dcterms:W3CDTF">2019-01-21T12:31:57Z</dcterms:created>
  <dcterms:modified xsi:type="dcterms:W3CDTF">2019-01-31T15:20:58Z</dcterms:modified>
</cp:coreProperties>
</file>